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L:\商業活性化担当\06　大店立地法関係\⑦情報公開\HP上での公開\HP届出状況（→ＨＤ管理）\R7\"/>
    </mc:Choice>
  </mc:AlternateContent>
  <xr:revisionPtr revIDLastSave="0" documentId="13_ncr:1_{97FB2D3B-EF51-47C6-9700-564FA6205B39}" xr6:coauthVersionLast="47" xr6:coauthVersionMax="47" xr10:uidLastSave="{00000000-0000-0000-0000-000000000000}"/>
  <bookViews>
    <workbookView xWindow="-110" yWindow="-110" windowWidth="19420" windowHeight="11500" tabRatio="658" xr2:uid="{00000000-000D-0000-FFFF-FFFF00000000}"/>
  </bookViews>
  <sheets>
    <sheet name="R8.3.31時点" sheetId="52" r:id="rId1"/>
  </sheets>
  <definedNames>
    <definedName name="_xlnm._FilterDatabase" localSheetId="0" hidden="1">'R8.3.31時点'!$B$4:$AD$1676</definedName>
    <definedName name="ＡＡ列">'R8.3.31時点'!$Y$1</definedName>
    <definedName name="AB列">'R8.3.31時点'!$Z$1</definedName>
    <definedName name="AC列">'R8.3.31時点'!$AA$1</definedName>
    <definedName name="AD列">'R8.3.31時点'!$AB$1</definedName>
    <definedName name="AE列">'R8.3.31時点'!$AC$1</definedName>
    <definedName name="AF列">'R8.3.31時点'!$AD$1</definedName>
    <definedName name="AG列">'R8.3.31時点'!#REF!</definedName>
    <definedName name="AH列">'R8.3.31時点'!#REF!</definedName>
    <definedName name="AI列">'R8.3.31時点'!#REF!</definedName>
    <definedName name="AJ列">'R8.3.31時点'!#REF!</definedName>
    <definedName name="AK列">'R8.3.31時点'!#REF!</definedName>
    <definedName name="AL列">'R8.3.31時点'!#REF!</definedName>
    <definedName name="AM列">'R8.3.31時点'!#REF!</definedName>
    <definedName name="AN列">'R8.3.31時点'!#REF!</definedName>
    <definedName name="AO列">'R8.3.31時点'!#REF!</definedName>
    <definedName name="AP列">'R8.3.31時点'!#REF!</definedName>
    <definedName name="AQ列">'R8.3.31時点'!#REF!</definedName>
    <definedName name="AR列">'R8.3.31時点'!#REF!</definedName>
    <definedName name="AS列">'R8.3.31時点'!#REF!</definedName>
    <definedName name="AT列">'R8.3.31時点'!#REF!</definedName>
    <definedName name="AU列">'R8.3.31時点'!#REF!</definedName>
    <definedName name="AV列">'R8.3.31時点'!#REF!</definedName>
    <definedName name="AW列">'R8.3.31時点'!#REF!</definedName>
    <definedName name="Ｂ列">'R8.3.31時点'!$B$1</definedName>
    <definedName name="Ｃ列">'R8.3.31時点'!$C$1</definedName>
    <definedName name="Ｄ列">'R8.3.31時点'!$E$1</definedName>
    <definedName name="Ｅ列">'R8.3.31時点'!$F$1</definedName>
    <definedName name="Ｆ列">'R8.3.31時点'!$G$1</definedName>
    <definedName name="Ｇ列">'R8.3.31時点'!$H$1</definedName>
    <definedName name="Ｈ列">'R8.3.31時点'!$I$1</definedName>
    <definedName name="Ｉ列">'R8.3.31時点'!$K$1</definedName>
    <definedName name="Ｊ列">'R8.3.31時点'!$L$1</definedName>
    <definedName name="Ｋ列">'R8.3.31時点'!#REF!</definedName>
    <definedName name="Ｌ列">'R8.3.31時点'!#REF!</definedName>
    <definedName name="Ｍ列">'R8.3.31時点'!$M$1</definedName>
    <definedName name="Ｎ列">'R8.3.31時点'!$N$1</definedName>
    <definedName name="Ｏ列">'R8.3.31時点'!#REF!</definedName>
    <definedName name="_xlnm.Print_Area" localSheetId="0">'R8.3.31時点'!$A$1:$AD$1676</definedName>
    <definedName name="Ｐ列">'R8.3.31時点'!#REF!</definedName>
    <definedName name="Ｑ列">'R8.3.31時点'!$O$1</definedName>
    <definedName name="Ｒ列">'R8.3.31時点'!$P$1</definedName>
    <definedName name="Ｓ列">'R8.3.31時点'!$Q$1</definedName>
    <definedName name="Ｔ列">'R8.3.31時点'!$R$1</definedName>
    <definedName name="Ｕ列">'R8.3.31時点'!$S$1</definedName>
    <definedName name="Ｖ列">'R8.3.31時点'!$T$1</definedName>
    <definedName name="Ｗ列">'R8.3.31時点'!$U$1</definedName>
    <definedName name="Ｘ列">'R8.3.31時点'!$V$1</definedName>
    <definedName name="Ｙ列">'R8.3.31時点'!$W$1</definedName>
    <definedName name="Ｚ列">'R8.3.31時点'!$X$1</definedName>
    <definedName name="範囲">'R8.3.31時点'!#REF!</definedName>
    <definedName name="未">'R8.3.31時点'!#REF!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76" i="52" l="1"/>
  <c r="XEM1615" i="52" l="1"/>
  <c r="B2" i="52" l="1"/>
</calcChain>
</file>

<file path=xl/sharedStrings.xml><?xml version="1.0" encoding="utf-8"?>
<sst xmlns="http://schemas.openxmlformats.org/spreadsheetml/2006/main" count="30573" uniqueCount="5952">
  <si>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</si>
  <si>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</si>
  <si>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</si>
  <si>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</si>
  <si>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</si>
  <si>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</si>
  <si>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</si>
  <si>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</si>
  <si>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</si>
  <si>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</si>
  <si>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</si>
  <si>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</si>
  <si>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</si>
  <si>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</si>
  <si>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</si>
  <si>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</si>
  <si>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</si>
  <si>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</si>
  <si>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</si>
  <si>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</si>
  <si>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</si>
  <si>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</si>
  <si>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</si>
  <si>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</si>
  <si>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</si>
  <si>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</si>
  <si>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</si>
  <si>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</si>
  <si>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</si>
  <si>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</si>
  <si>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</si>
  <si>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</si>
  <si>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</si>
  <si>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</si>
  <si>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</si>
  <si>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</si>
  <si>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</si>
  <si>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</si>
  <si>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</si>
  <si>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</si>
  <si>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</si>
  <si>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</si>
  <si>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</si>
  <si>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</si>
  <si>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</si>
  <si>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</si>
  <si>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</si>
  <si>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</si>
  <si>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</si>
  <si>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</si>
  <si>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</si>
  <si>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</si>
  <si>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</si>
  <si>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</si>
  <si>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</si>
  <si>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</si>
  <si>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</si>
  <si>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</si>
  <si>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</si>
  <si>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</si>
  <si>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</si>
  <si>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</si>
  <si>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</si>
  <si>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</si>
  <si>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</si>
  <si>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</si>
  <si>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</si>
  <si>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</si>
  <si>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</si>
  <si>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</si>
  <si>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</si>
  <si>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</si>
  <si>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</si>
  <si>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</si>
  <si>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</si>
  <si>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</si>
  <si>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</si>
  <si>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</si>
  <si>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</si>
  <si>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</si>
  <si>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</si>
  <si>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</si>
  <si>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</si>
  <si>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</si>
  <si>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</si>
  <si>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</si>
  <si>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</si>
  <si>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</si>
  <si>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</si>
  <si>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</si>
  <si>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</si>
  <si>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</si>
  <si>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</si>
  <si>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</si>
  <si>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</si>
  <si>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</si>
  <si>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</si>
  <si>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</si>
  <si>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</si>
  <si>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</si>
  <si>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</si>
  <si>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</si>
  <si>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</si>
  <si>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</si>
  <si>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</si>
  <si>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</si>
  <si>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</si>
  <si>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</si>
  <si>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</si>
  <si>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</si>
  <si>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</si>
  <si>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</si>
  <si>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</si>
  <si>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</si>
  <si>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</si>
  <si>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</si>
  <si>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</si>
  <si>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</si>
  <si>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</si>
  <si>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</si>
  <si>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</si>
  <si>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</si>
  <si>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</si>
  <si>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</si>
  <si>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</si>
  <si>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</si>
  <si>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</si>
  <si>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</si>
  <si>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</si>
  <si>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</si>
  <si>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</si>
  <si>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</si>
  <si>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</si>
  <si>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</si>
  <si>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</si>
  <si>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</si>
  <si>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</si>
  <si>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</si>
  <si>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</si>
  <si>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</si>
  <si>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</si>
  <si>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</si>
  <si>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</si>
  <si>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</si>
  <si>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</si>
  <si>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</si>
  <si>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</si>
  <si>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</si>
  <si>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</si>
  <si>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</si>
  <si>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</si>
  <si>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</si>
  <si>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</si>
  <si>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</si>
  <si>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</si>
  <si>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</si>
  <si>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</si>
  <si>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</si>
  <si>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</si>
  <si>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</si>
  <si>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</si>
  <si>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</si>
  <si>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</si>
  <si>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</si>
  <si>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</si>
  <si>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</si>
  <si>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</si>
  <si>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</si>
  <si>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</si>
  <si>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</si>
  <si>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</si>
  <si>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</si>
  <si>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</si>
  <si>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</si>
  <si>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</si>
  <si>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</si>
  <si>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</si>
  <si>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</si>
  <si>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</si>
  <si>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</si>
  <si>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</si>
  <si>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</si>
  <si>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</si>
  <si>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</si>
  <si>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</si>
  <si>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</si>
  <si>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</si>
  <si>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</si>
  <si>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</si>
  <si>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</si>
  <si>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</si>
  <si>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</si>
  <si>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</si>
  <si>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</si>
  <si>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</si>
  <si>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</si>
  <si>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</si>
  <si>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</si>
  <si>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</si>
  <si>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</si>
  <si>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</si>
  <si>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</si>
  <si>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</si>
  <si>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</si>
  <si>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</si>
  <si>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</si>
  <si>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</si>
  <si>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</si>
  <si>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</si>
  <si>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</si>
  <si>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</si>
  <si>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</si>
  <si>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</si>
  <si>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</si>
  <si>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</si>
  <si>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</si>
  <si>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</si>
  <si>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</si>
  <si>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</si>
  <si>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</si>
  <si>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</si>
  <si>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</si>
  <si>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</si>
  <si>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</si>
  <si>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</si>
  <si>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</si>
  <si>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</si>
  <si>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</si>
  <si>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</si>
  <si>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</si>
  <si>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</si>
  <si>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</si>
  <si>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</si>
  <si>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</si>
  <si>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</si>
  <si>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</si>
  <si>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</si>
  <si>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</si>
  <si>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</si>
  <si>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</si>
  <si>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</si>
  <si>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</si>
  <si>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</si>
  <si>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</si>
  <si>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</si>
  <si>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</si>
  <si>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</si>
  <si>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</si>
  <si>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</si>
  <si>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</si>
  <si>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</si>
  <si>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</si>
  <si>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</si>
  <si>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</si>
  <si>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</si>
  <si>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</si>
  <si>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</si>
  <si>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</si>
  <si>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</si>
  <si>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</si>
  <si>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</si>
  <si>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</si>
  <si>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</si>
  <si>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</si>
  <si>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</si>
  <si>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</si>
  <si>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</si>
  <si>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</si>
  <si>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</si>
  <si>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</si>
  <si>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</si>
  <si>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</si>
  <si>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</si>
  <si>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</si>
  <si>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</si>
  <si>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</si>
  <si>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</si>
  <si>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</si>
  <si>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</si>
  <si>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</si>
  <si>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</si>
  <si>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</si>
  <si>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</si>
  <si>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</si>
  <si>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</si>
  <si>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</si>
  <si>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</si>
  <si>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</si>
  <si>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</si>
  <si>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</si>
  <si>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</si>
  <si>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</si>
  <si>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</si>
  <si>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</si>
  <si>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</si>
  <si>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</si>
  <si>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</si>
  <si>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</si>
  <si>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</si>
  <si>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</si>
  <si>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</si>
  <si>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</si>
  <si>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</si>
  <si>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</si>
  <si>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</si>
  <si>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</si>
  <si>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</si>
  <si>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</si>
  <si>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</si>
  <si>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</si>
  <si>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</si>
  <si>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</si>
  <si>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</si>
  <si>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</si>
  <si>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</si>
  <si>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</si>
  <si>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</si>
  <si>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</si>
  <si>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</si>
  <si>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</si>
  <si>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</si>
  <si>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</si>
  <si>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</si>
  <si>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</si>
  <si>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</si>
  <si>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</si>
  <si>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</si>
  <si>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</si>
  <si>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</si>
  <si>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</si>
  <si>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</si>
  <si>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</si>
  <si>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</si>
  <si>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</si>
  <si>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</si>
  <si>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</si>
  <si>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</si>
  <si>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</si>
  <si>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</si>
  <si>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</si>
  <si>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</si>
  <si>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</si>
  <si>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</si>
  <si>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</si>
  <si>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</si>
  <si>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</si>
  <si>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</si>
  <si>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</si>
  <si>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</si>
  <si>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</si>
  <si>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</si>
  <si>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</si>
  <si>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</si>
  <si>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</si>
  <si>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</si>
  <si>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</si>
  <si>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</si>
  <si>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</si>
  <si>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</si>
  <si>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</si>
  <si>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</si>
  <si>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</si>
  <si>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</si>
  <si>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</si>
  <si>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</si>
  <si>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</si>
  <si>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</si>
  <si>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</si>
  <si>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</si>
  <si>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</si>
  <si>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</si>
  <si>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</si>
  <si>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</si>
  <si>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</si>
  <si>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</si>
  <si>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</si>
  <si>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</si>
  <si>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</si>
  <si>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</si>
  <si>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</si>
  <si>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</si>
  <si>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</si>
  <si>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</si>
  <si>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</si>
  <si>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</si>
  <si>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</si>
  <si>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</si>
  <si>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</si>
  <si>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</si>
  <si>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</si>
  <si>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</si>
  <si>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</si>
  <si>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</si>
  <si>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</si>
  <si>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</si>
  <si>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</si>
  <si>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</si>
  <si>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</si>
  <si>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</si>
  <si>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</si>
  <si>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</si>
  <si>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</si>
  <si>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</si>
  <si>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</si>
  <si>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</si>
  <si>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</si>
  <si>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</si>
  <si>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</si>
  <si>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</si>
  <si>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</si>
  <si>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</si>
  <si>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</si>
  <si>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</si>
  <si>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</si>
  <si>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</si>
  <si>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</si>
  <si>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</si>
  <si>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</si>
  <si>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</si>
  <si>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</si>
  <si>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</si>
  <si>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</si>
  <si>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</si>
  <si>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</si>
  <si>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</si>
  <si>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</si>
  <si>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</si>
  <si>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</si>
  <si>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</si>
  <si>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</si>
  <si>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</si>
  <si>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</si>
  <si>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</si>
  <si>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</si>
  <si>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</si>
  <si>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</si>
  <si>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</si>
  <si>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</si>
  <si>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</si>
  <si>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</si>
  <si>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</si>
  <si>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</si>
  <si>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</si>
  <si>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</si>
  <si>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</si>
  <si>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</si>
  <si>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</si>
  <si>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</si>
  <si>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</si>
  <si>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</si>
  <si>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</si>
  <si>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</si>
  <si>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</si>
  <si>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</si>
  <si>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</si>
  <si>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</si>
  <si>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</si>
  <si>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</si>
  <si>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</si>
  <si>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</si>
  <si>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</si>
  <si>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</si>
  <si>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</si>
  <si>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</si>
  <si>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</si>
  <si>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</si>
  <si>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</si>
  <si>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</si>
  <si>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</si>
  <si>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</si>
  <si>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</si>
  <si>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</si>
  <si>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</si>
  <si>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</si>
  <si>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</si>
  <si>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</si>
  <si>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</si>
  <si>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</si>
  <si>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</si>
  <si>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</si>
  <si>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</si>
  <si>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</si>
  <si>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</si>
  <si>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</si>
  <si>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</si>
  <si>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</si>
  <si>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</si>
  <si>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</si>
  <si>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</si>
  <si>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</si>
  <si>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</si>
  <si>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</si>
  <si>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</si>
  <si>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</si>
  <si>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</si>
  <si>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</si>
  <si>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</si>
  <si>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</si>
  <si>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</si>
  <si>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</si>
  <si>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</si>
  <si>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</si>
  <si>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</si>
  <si>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</si>
  <si>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</si>
  <si>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</si>
  <si>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</si>
  <si>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</si>
  <si>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</si>
  <si>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</si>
  <si>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</si>
  <si>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</si>
  <si>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</si>
  <si>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</si>
  <si>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</si>
  <si>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</si>
  <si>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</si>
  <si>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</si>
  <si>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</si>
  <si>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</si>
  <si>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</si>
  <si>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</si>
  <si>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</si>
  <si>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</si>
  <si>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</si>
  <si>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</si>
  <si>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</si>
  <si>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</si>
  <si>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</si>
  <si>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</si>
  <si>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</si>
  <si>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</si>
  <si>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</si>
  <si>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</si>
  <si>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</si>
  <si>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</si>
  <si>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</si>
  <si>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</si>
  <si>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</si>
  <si>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</si>
  <si>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</si>
  <si>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</si>
  <si>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</si>
  <si>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</si>
  <si>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</si>
  <si>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</si>
  <si>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</si>
  <si>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</si>
  <si>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</si>
  <si>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</si>
  <si>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</si>
  <si>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</si>
  <si>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</si>
  <si>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</si>
  <si>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</si>
  <si>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</si>
  <si>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</si>
  <si>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</si>
  <si>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</si>
  <si>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</si>
  <si>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</si>
  <si>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</si>
  <si>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</si>
  <si>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</si>
  <si>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</si>
  <si>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</si>
  <si>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</si>
  <si>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</si>
  <si>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</si>
  <si>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</si>
  <si>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</si>
  <si>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</si>
  <si>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</si>
  <si>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</si>
  <si>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</si>
  <si>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</si>
  <si>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</si>
  <si>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</si>
  <si>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</si>
  <si>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</si>
  <si>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</si>
  <si>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</si>
  <si>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</si>
  <si>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</si>
  <si>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</si>
  <si>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</si>
  <si>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</si>
  <si>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</si>
  <si>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</si>
  <si>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</si>
  <si>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</si>
  <si>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</si>
  <si>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</si>
  <si>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</si>
  <si>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</si>
  <si>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</si>
  <si>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</si>
  <si>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</si>
  <si>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</si>
  <si>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</si>
  <si>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</si>
  <si>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</si>
  <si>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</si>
  <si>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</si>
  <si>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</si>
  <si>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</si>
  <si>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</si>
  <si>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</si>
  <si>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</si>
  <si>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</si>
  <si>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</si>
  <si>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</si>
  <si>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</si>
  <si>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</si>
  <si>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</si>
  <si>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</si>
  <si>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</si>
  <si>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</si>
  <si>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</si>
  <si>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</si>
  <si>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</si>
  <si>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</si>
  <si>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</si>
  <si>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</si>
  <si>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</si>
  <si>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</si>
  <si>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</si>
  <si>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</si>
  <si>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</si>
  <si>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</si>
  <si>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</si>
  <si>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</si>
  <si>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</si>
  <si>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</si>
  <si>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</si>
  <si>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</si>
  <si>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</si>
  <si>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</si>
  <si>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</si>
  <si>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</si>
  <si>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</si>
  <si>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</si>
  <si>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</si>
  <si>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</si>
  <si>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</si>
  <si>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</si>
  <si>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</si>
  <si>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</si>
  <si>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</si>
  <si>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</si>
  <si>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</si>
  <si>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</si>
  <si>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</si>
  <si>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</si>
  <si>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</si>
  <si>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</si>
  <si>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</si>
  <si>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</si>
  <si>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</si>
  <si>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</si>
  <si>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</si>
  <si>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</si>
  <si>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</si>
  <si>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</si>
  <si>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</si>
  <si>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</si>
  <si>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</si>
  <si>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</si>
  <si>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</si>
  <si>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</si>
  <si>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</si>
  <si>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</si>
  <si>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</si>
  <si>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</si>
  <si>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</si>
  <si>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</si>
  <si>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</si>
  <si>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</si>
  <si>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</si>
  <si>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</si>
  <si>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</si>
  <si>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</si>
  <si>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</si>
  <si>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</si>
  <si>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</si>
  <si>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</si>
  <si>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</si>
  <si>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</si>
  <si>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</si>
  <si>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</si>
  <si>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</si>
  <si>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</si>
  <si>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</si>
  <si>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</si>
  <si>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</si>
  <si>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</si>
  <si>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</si>
  <si>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</si>
  <si>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</si>
  <si>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</si>
  <si>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</si>
  <si>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</si>
  <si>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</si>
  <si>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</si>
  <si>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</si>
  <si>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</si>
  <si>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</si>
  <si>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</si>
  <si>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</si>
  <si>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</si>
  <si>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</si>
  <si>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</si>
  <si>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</si>
  <si>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</si>
  <si>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</si>
  <si>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</si>
  <si>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</si>
  <si>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</si>
  <si>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</si>
  <si>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</si>
  <si>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</si>
  <si>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</si>
  <si>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</si>
  <si>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</si>
  <si>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</si>
  <si>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</si>
  <si>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</si>
  <si>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</si>
  <si>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</si>
  <si>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</si>
  <si>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</si>
  <si>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</si>
  <si>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</si>
  <si>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</si>
  <si>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</si>
  <si>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</si>
  <si>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</si>
  <si>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</si>
  <si>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</si>
  <si>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</si>
  <si>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</si>
  <si>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</si>
  <si>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</si>
  <si>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</si>
  <si>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</si>
  <si>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</si>
  <si>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</si>
  <si>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</si>
  <si>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</si>
  <si>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</si>
  <si>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</si>
  <si>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</si>
  <si>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</si>
  <si>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</si>
  <si>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</si>
  <si>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</si>
  <si>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</si>
  <si>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</si>
  <si>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</si>
  <si>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</si>
  <si>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</si>
  <si>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</si>
  <si>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</si>
  <si>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</si>
  <si>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</si>
  <si>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</si>
  <si>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</si>
  <si>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</si>
  <si>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</si>
  <si>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</si>
  <si>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</si>
  <si>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</si>
  <si>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</si>
  <si>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</si>
  <si>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</si>
  <si>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</si>
  <si>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</si>
  <si>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</si>
  <si>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</si>
  <si>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</si>
  <si>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</si>
  <si>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</si>
  <si>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</si>
  <si>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</si>
  <si>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</si>
  <si>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</si>
  <si>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</si>
  <si>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</si>
  <si>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</si>
  <si>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</si>
  <si>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</si>
  <si>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</si>
  <si>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</si>
  <si>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</si>
  <si>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</si>
  <si>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</si>
  <si>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</si>
  <si>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</si>
  <si>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</si>
  <si>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</si>
  <si>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</si>
  <si>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</si>
  <si>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</si>
  <si>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</si>
  <si>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</si>
  <si>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</si>
  <si>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</si>
  <si>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</si>
  <si>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</si>
  <si>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</si>
  <si>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</si>
  <si>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</si>
  <si>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</si>
  <si>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</si>
  <si>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</si>
  <si>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</si>
  <si>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</si>
  <si>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</si>
  <si>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</si>
  <si>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</si>
  <si>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</si>
  <si>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</si>
  <si>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</si>
  <si>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</si>
  <si>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</si>
  <si>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</si>
  <si>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</si>
  <si>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</si>
  <si>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</si>
  <si>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</si>
  <si>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</si>
  <si>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</si>
  <si>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</si>
  <si>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</si>
  <si>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</si>
  <si>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</si>
  <si>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</si>
  <si>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</si>
  <si>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</si>
  <si>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</si>
  <si>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</si>
  <si>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</si>
  <si>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</si>
  <si>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</si>
  <si>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</si>
  <si>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</si>
  <si>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</si>
  <si>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</si>
  <si>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</si>
  <si>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</si>
  <si>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</si>
  <si>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</si>
  <si>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</si>
  <si>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</si>
  <si>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</si>
  <si>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</si>
  <si>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</si>
  <si>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</si>
  <si>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</si>
  <si>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</si>
  <si>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</si>
  <si>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</si>
  <si>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</si>
  <si>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</si>
  <si>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</si>
  <si>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</si>
  <si>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</si>
  <si>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</si>
  <si>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</si>
  <si>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</si>
  <si>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</si>
  <si>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</si>
  <si>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</si>
  <si>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</si>
  <si>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</si>
  <si>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</si>
  <si>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</si>
  <si>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</si>
  <si>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</si>
  <si>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</si>
  <si>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</si>
  <si>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</si>
  <si>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</si>
  <si>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</si>
  <si>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</si>
  <si>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</si>
  <si>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</si>
  <si>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</si>
  <si>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</si>
  <si>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</si>
  <si>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</si>
  <si>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</si>
  <si>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</si>
  <si>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</si>
  <si>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</si>
  <si>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</si>
  <si>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</si>
  <si>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</si>
  <si>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</si>
  <si>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</si>
  <si>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</si>
  <si>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</si>
  <si>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</si>
  <si>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</si>
  <si>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</si>
  <si>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</si>
  <si>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</si>
  <si>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</si>
  <si>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</si>
  <si>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</si>
  <si>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</si>
  <si>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</si>
  <si>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</si>
  <si>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</si>
  <si>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</si>
  <si>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</si>
  <si>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</si>
  <si>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</si>
  <si>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</si>
  <si>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</si>
  <si>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</si>
  <si>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</si>
  <si>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</si>
  <si>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</si>
  <si>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</si>
  <si>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</si>
  <si>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</si>
  <si>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</si>
  <si>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</si>
  <si>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</si>
  <si>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</si>
  <si>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</si>
  <si>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</si>
  <si>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</si>
  <si>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</si>
  <si>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</si>
  <si>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</si>
  <si>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</si>
  <si>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</si>
  <si>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</si>
  <si>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</si>
  <si>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</si>
  <si>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</si>
  <si>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</si>
  <si>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</si>
  <si>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</si>
  <si>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</si>
  <si>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</si>
  <si>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</si>
  <si>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</si>
  <si>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</si>
  <si>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</si>
  <si>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</si>
  <si>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</si>
  <si>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</si>
  <si>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</si>
  <si>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</si>
  <si>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</si>
  <si>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</si>
  <si>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</si>
  <si>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</si>
  <si>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</si>
  <si>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</si>
  <si>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</si>
  <si>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</si>
  <si>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</si>
  <si>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</si>
  <si>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</si>
  <si>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</si>
  <si>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</si>
  <si>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</si>
  <si>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</si>
  <si>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</si>
  <si>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</si>
  <si>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</si>
  <si>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</si>
  <si>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</si>
  <si>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</si>
  <si>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</si>
  <si>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</si>
  <si>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</si>
  <si>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</si>
  <si>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</si>
  <si>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</si>
  <si>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</si>
  <si>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</si>
  <si>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</si>
  <si>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</si>
  <si>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</si>
  <si>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</si>
  <si>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</si>
  <si>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</si>
  <si>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</si>
  <si>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</si>
  <si>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</si>
  <si>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</si>
  <si>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</si>
  <si>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</si>
  <si>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</si>
  <si>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</si>
  <si>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</si>
  <si>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</si>
  <si>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</si>
  <si>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</si>
  <si>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</si>
  <si>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</si>
  <si>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</si>
  <si>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</si>
  <si>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</si>
  <si>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</si>
  <si>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</si>
  <si>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</si>
  <si>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</si>
  <si>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</si>
  <si>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</si>
  <si>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</si>
  <si>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</si>
  <si>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</si>
  <si>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</si>
  <si>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</si>
  <si>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</si>
  <si>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</si>
  <si>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</si>
  <si>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</si>
  <si>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</si>
  <si>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</si>
  <si>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</si>
  <si>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</si>
  <si>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</si>
  <si>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</si>
  <si>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</si>
  <si>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</si>
  <si>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</si>
  <si>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</si>
  <si>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</si>
  <si>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</si>
  <si>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</si>
  <si>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</si>
  <si>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</si>
  <si>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</si>
  <si>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</si>
  <si>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</si>
  <si>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</si>
  <si>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</si>
  <si>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</si>
  <si>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</si>
  <si>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</si>
  <si>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</si>
  <si>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</si>
  <si>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</si>
  <si>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</si>
  <si>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</si>
  <si>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</si>
  <si>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</si>
  <si>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</si>
  <si>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</si>
  <si>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</si>
  <si>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</si>
  <si>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</si>
  <si>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</si>
  <si>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</si>
  <si>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</si>
  <si>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</si>
  <si>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</si>
  <si>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</si>
  <si>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</si>
  <si>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</si>
  <si>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</si>
  <si>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</si>
  <si>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</si>
  <si>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</si>
  <si>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</si>
  <si>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</si>
  <si>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</si>
  <si>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</si>
  <si>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</si>
  <si>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</si>
  <si>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</si>
  <si>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</si>
  <si>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</si>
  <si>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</si>
  <si>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</si>
  <si>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</si>
  <si>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</si>
  <si>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</si>
  <si>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</si>
  <si>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</si>
  <si>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</si>
  <si>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</si>
  <si>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</si>
  <si>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</si>
  <si>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</si>
  <si>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</si>
  <si>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</si>
  <si>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</si>
  <si>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</si>
  <si>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</si>
  <si>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</si>
  <si>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</si>
  <si>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</si>
  <si>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</si>
  <si>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</si>
  <si>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</si>
  <si>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</si>
  <si>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</si>
  <si>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</si>
  <si>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</si>
  <si>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</si>
  <si>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</si>
  <si>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</si>
  <si>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</si>
  <si>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</si>
  <si>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</si>
  <si>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</si>
  <si>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</si>
  <si>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</si>
  <si>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</si>
  <si>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</si>
  <si>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</si>
  <si>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</si>
  <si>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</si>
  <si>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</si>
  <si>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</si>
  <si>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</si>
  <si>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</si>
  <si>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</si>
  <si>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</si>
  <si>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</si>
  <si>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</si>
  <si>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</si>
  <si>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</si>
  <si>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</si>
  <si>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</si>
  <si>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</si>
  <si>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</si>
  <si>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</si>
  <si>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</si>
  <si>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</si>
  <si>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</si>
  <si>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</si>
  <si>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</si>
  <si>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</si>
  <si>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</si>
  <si>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</si>
  <si>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</si>
  <si>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</si>
  <si>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</si>
  <si>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</si>
  <si>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</si>
  <si>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</si>
  <si>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</si>
  <si>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</si>
  <si>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</si>
  <si>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</si>
  <si>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</si>
  <si>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</si>
  <si>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</si>
  <si>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</si>
  <si>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</si>
  <si>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</si>
  <si>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</si>
  <si>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</si>
  <si>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</si>
  <si>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</si>
  <si>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</si>
  <si>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</si>
  <si>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</si>
  <si>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</si>
  <si>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</si>
  <si>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</si>
  <si>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</si>
  <si>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</si>
  <si>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</si>
  <si>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</si>
  <si>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</si>
  <si>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</si>
  <si>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</si>
  <si>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</si>
  <si>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</si>
  <si>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</si>
  <si>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</si>
  <si>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</si>
  <si>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</si>
  <si>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</si>
  <si>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</si>
  <si>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</si>
  <si>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</si>
  <si>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</si>
  <si>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集計</t>
    <rPh sb="0" eb="2">
      <t>シュウケイ</t>
    </rPh>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</si>
  <si>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</si>
  <si>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</si>
  <si>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</si>
  <si>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</si>
  <si>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</si>
  <si>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</si>
  <si>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</si>
  <si>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</si>
  <si>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</si>
  <si>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</si>
  <si>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</si>
  <si>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</si>
  <si>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</si>
  <si>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</si>
  <si>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</si>
  <si>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</si>
  <si>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</si>
  <si>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</si>
  <si>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</si>
  <si>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</si>
  <si>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</si>
  <si>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</si>
  <si>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</si>
  <si>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</si>
  <si>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</si>
  <si>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</si>
  <si>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</si>
  <si>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</si>
  <si>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</si>
  <si>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</si>
  <si>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</si>
  <si>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</si>
  <si>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</si>
  <si>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</si>
  <si>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</si>
  <si>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</si>
  <si>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</si>
  <si>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</si>
  <si>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</si>
  <si>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</si>
  <si>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</si>
  <si>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</si>
  <si>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</si>
  <si>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</si>
  <si>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</si>
  <si>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</si>
  <si>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</si>
  <si>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</si>
  <si>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</si>
  <si>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</si>
  <si>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</si>
  <si>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</si>
  <si>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</si>
  <si>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</si>
  <si>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</si>
  <si>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</si>
  <si>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</si>
  <si>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</si>
  <si>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</si>
  <si>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</si>
  <si>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</si>
  <si>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</si>
  <si>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</si>
  <si>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</si>
  <si>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</si>
  <si>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</si>
  <si>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</si>
  <si>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</si>
  <si>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</si>
  <si>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</si>
  <si>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</si>
  <si>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</si>
  <si>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</si>
  <si>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</si>
  <si>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</si>
  <si>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</si>
  <si>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</si>
  <si>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</si>
  <si>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</si>
  <si>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</si>
  <si>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</si>
  <si>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</si>
  <si>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</si>
  <si>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</si>
  <si>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</si>
  <si>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</si>
  <si>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</si>
  <si>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</si>
  <si>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</si>
  <si>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</si>
  <si>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</si>
  <si>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</si>
  <si>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</si>
  <si>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</si>
  <si>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</si>
  <si>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</si>
  <si>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</si>
  <si>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</si>
  <si>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</si>
  <si>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</si>
  <si>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</si>
  <si>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</si>
  <si>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</si>
  <si>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</si>
  <si>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</si>
  <si>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</si>
  <si>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</si>
  <si>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</si>
  <si>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</si>
  <si>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</si>
  <si>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</si>
  <si>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</si>
  <si>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</si>
  <si>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</si>
  <si>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</si>
  <si>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</si>
  <si>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</si>
  <si>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</si>
  <si>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</si>
  <si>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</si>
  <si>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</si>
  <si>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</si>
  <si>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</si>
  <si>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</si>
  <si>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</si>
  <si>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</si>
  <si>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</si>
  <si>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</si>
  <si>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</si>
  <si>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</si>
  <si>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</si>
  <si>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</si>
  <si>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</si>
  <si>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</si>
  <si>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</si>
  <si>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</si>
  <si>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</si>
  <si>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</si>
  <si>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</si>
  <si>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</si>
  <si>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</si>
  <si>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</si>
  <si>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</si>
  <si>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</si>
  <si>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</si>
  <si>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</si>
  <si>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</si>
  <si>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</si>
  <si>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</si>
  <si>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</si>
  <si>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</si>
  <si>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</si>
  <si>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</si>
  <si>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</si>
  <si>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</si>
  <si>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</si>
  <si>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</si>
  <si>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</si>
  <si>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</si>
  <si>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</si>
  <si>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</si>
  <si>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</si>
  <si>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</si>
  <si>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</si>
  <si>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</si>
  <si>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</si>
  <si>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</si>
  <si>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</si>
  <si>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</si>
  <si>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</si>
  <si>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</si>
  <si>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</si>
  <si>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</si>
  <si>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</si>
  <si>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</si>
  <si>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</si>
  <si>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</si>
  <si>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</si>
  <si>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</si>
  <si>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</si>
  <si>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</si>
  <si>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</si>
  <si>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</si>
  <si>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</si>
  <si>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</si>
  <si>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</si>
  <si>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</si>
  <si>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</si>
  <si>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</si>
  <si>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</si>
  <si>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</si>
  <si>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</si>
  <si>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</si>
  <si>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</si>
  <si>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</si>
  <si>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</si>
  <si>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</si>
  <si>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</si>
  <si>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</si>
  <si>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</si>
  <si>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</si>
  <si>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</si>
  <si>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</si>
  <si>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</si>
  <si>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</si>
  <si>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</si>
  <si>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</si>
  <si>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</si>
  <si>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</si>
  <si>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</si>
  <si>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</si>
  <si>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</si>
  <si>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</si>
  <si>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</si>
  <si>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</si>
  <si>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</si>
  <si>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</si>
  <si>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</si>
  <si>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</si>
  <si>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</si>
  <si>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</si>
  <si>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</si>
  <si>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</si>
  <si>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</si>
  <si>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</si>
  <si>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</si>
  <si>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</si>
  <si>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</si>
  <si>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</si>
  <si>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</si>
  <si>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</si>
  <si>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</si>
  <si>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</si>
  <si>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</si>
  <si>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</si>
  <si>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</si>
  <si>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</si>
  <si>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</si>
  <si>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</si>
  <si>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</si>
  <si>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</si>
  <si>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</si>
  <si>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</si>
  <si>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</si>
  <si>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</si>
  <si>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</si>
  <si>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</si>
  <si>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</si>
  <si>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</si>
  <si>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</si>
  <si>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</si>
  <si>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</si>
  <si>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</si>
  <si>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</si>
  <si>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</si>
  <si>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</si>
  <si>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</si>
  <si>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</si>
  <si>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</si>
  <si>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</si>
  <si>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</si>
  <si>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</si>
  <si>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</si>
  <si>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</si>
  <si>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</si>
  <si>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</si>
  <si>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</si>
  <si>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</si>
  <si>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</si>
  <si>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</si>
  <si>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</si>
  <si>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</si>
  <si>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</si>
  <si>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</si>
  <si>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</si>
  <si>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</si>
  <si>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</si>
  <si>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</si>
  <si>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</si>
  <si>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</si>
  <si>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</si>
  <si>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</si>
  <si>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</si>
  <si>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</si>
  <si>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</si>
  <si>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</si>
  <si>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</si>
  <si>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</si>
  <si>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</si>
  <si>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</si>
  <si>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</si>
  <si>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</si>
  <si>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</si>
  <si>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</si>
  <si>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</si>
  <si>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</si>
  <si>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</si>
  <si>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</si>
  <si>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</si>
  <si>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</si>
  <si>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</si>
  <si>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</si>
  <si>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</si>
  <si>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</si>
  <si>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</si>
  <si>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</si>
  <si>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</si>
  <si>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</si>
  <si>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</si>
  <si>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</si>
  <si>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</si>
  <si>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</si>
  <si>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</si>
  <si>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</si>
  <si>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</si>
  <si>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</si>
  <si>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</si>
  <si>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</si>
  <si>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</si>
  <si>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</si>
  <si>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</si>
  <si>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</si>
  <si>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</si>
  <si>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</si>
  <si>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</si>
  <si>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</si>
  <si>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</si>
  <si>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</si>
  <si>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</si>
  <si>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</si>
  <si>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</si>
  <si>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</si>
  <si>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</si>
  <si>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</si>
  <si>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</si>
  <si>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</si>
  <si>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</si>
  <si>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</si>
  <si>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</si>
  <si>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</si>
  <si>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</si>
  <si>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</si>
  <si>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</si>
  <si>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</si>
  <si>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</si>
  <si>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</si>
  <si>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</si>
  <si>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</si>
  <si>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</si>
  <si>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</si>
  <si>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</si>
  <si>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</si>
  <si>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</si>
  <si>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</si>
  <si>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</si>
  <si>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</si>
  <si>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</si>
  <si>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</si>
  <si>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</si>
  <si>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</si>
  <si>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</si>
  <si>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</si>
  <si>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</si>
  <si>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</si>
  <si>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</si>
  <si>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</si>
  <si>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</si>
  <si>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</si>
  <si>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</si>
  <si>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</si>
  <si>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</si>
  <si>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</si>
  <si>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</si>
  <si>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</si>
  <si>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</si>
  <si>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</si>
  <si>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</si>
  <si>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</si>
  <si>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</si>
  <si>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</si>
  <si>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</si>
  <si>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</si>
  <si>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</si>
  <si>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</si>
  <si>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</si>
  <si>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</si>
  <si>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</si>
  <si>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</si>
  <si>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</si>
  <si>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</si>
  <si>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</si>
  <si>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</si>
  <si>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</si>
  <si>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</si>
  <si>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</si>
  <si>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</si>
  <si>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</si>
  <si>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</si>
  <si>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</si>
  <si>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</si>
  <si>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</si>
  <si>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</si>
  <si>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</si>
  <si>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</si>
  <si>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</si>
  <si>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</si>
  <si>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</si>
  <si>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</si>
  <si>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</si>
  <si>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</si>
  <si>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</si>
  <si>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</si>
  <si>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</si>
  <si>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</si>
  <si>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</si>
  <si>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</si>
  <si>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</si>
  <si>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</si>
  <si>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</si>
  <si>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</si>
  <si>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</si>
  <si>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</si>
  <si>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</si>
  <si>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</si>
  <si>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</si>
  <si>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</si>
  <si>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</si>
  <si>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</si>
  <si>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</si>
  <si>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</si>
  <si>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</si>
  <si>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</si>
  <si>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</si>
  <si>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</si>
  <si>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</si>
  <si>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</si>
  <si>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</si>
  <si>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</si>
  <si>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</si>
  <si>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</si>
  <si>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</si>
  <si>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</si>
  <si>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</si>
  <si>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</si>
  <si>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</si>
  <si>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</si>
  <si>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</si>
  <si>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</si>
  <si>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</si>
  <si>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</si>
  <si>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</si>
  <si>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</si>
  <si>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</si>
  <si>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</si>
  <si>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</si>
  <si>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</si>
  <si>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</si>
  <si>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</si>
  <si>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</si>
  <si>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</si>
  <si>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</si>
  <si>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</si>
  <si>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</si>
  <si>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</si>
  <si>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</si>
  <si>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</si>
  <si>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</si>
  <si>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</si>
  <si>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</si>
  <si>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</si>
  <si>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</si>
  <si>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</si>
  <si>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</si>
  <si>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</si>
  <si>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</si>
  <si>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</si>
  <si>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</si>
  <si>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</si>
  <si>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</si>
  <si>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</si>
  <si>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</si>
  <si>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</si>
  <si>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</si>
  <si>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</si>
  <si>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</si>
  <si>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</si>
  <si>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</si>
  <si>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</si>
  <si>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</si>
  <si>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</si>
  <si>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</si>
  <si>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</si>
  <si>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</si>
  <si>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</si>
  <si>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</si>
  <si>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</si>
  <si>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</si>
  <si>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</si>
  <si>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</si>
  <si>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</si>
  <si>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</si>
  <si>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</si>
  <si>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</si>
  <si>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</si>
  <si>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</si>
  <si>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</si>
  <si>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</si>
  <si>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</si>
  <si>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</si>
  <si>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</si>
  <si>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</si>
  <si>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</si>
  <si>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</si>
  <si>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</si>
  <si>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</si>
  <si>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</si>
  <si>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</si>
  <si>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</si>
  <si>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</si>
  <si>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</si>
  <si>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</si>
  <si>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</si>
  <si>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</si>
  <si>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</si>
  <si>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</si>
  <si>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</si>
  <si>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</si>
  <si>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</si>
  <si>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</si>
  <si>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</si>
  <si>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</si>
  <si>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</si>
  <si>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</si>
  <si>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</si>
  <si>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</si>
  <si>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</si>
  <si>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</si>
  <si>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</si>
  <si>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</si>
  <si>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</si>
  <si>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</si>
  <si>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</si>
  <si>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</si>
  <si>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</si>
  <si>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</si>
  <si>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</si>
  <si>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</si>
  <si>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</si>
  <si>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</si>
  <si>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</si>
  <si>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</si>
  <si>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</si>
  <si>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</si>
  <si>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</si>
  <si>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</si>
  <si>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</si>
  <si>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</si>
  <si>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</si>
  <si>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</si>
  <si>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</si>
  <si>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</si>
  <si>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</si>
  <si>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</si>
  <si>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</si>
  <si>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</si>
  <si>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</si>
  <si>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</si>
  <si>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</si>
  <si>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</si>
  <si>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</si>
  <si>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</si>
  <si>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</si>
  <si>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</si>
  <si>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</si>
  <si>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</si>
  <si>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</si>
  <si>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</si>
  <si>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</si>
  <si>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</si>
  <si>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</si>
  <si>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</si>
  <si>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</si>
  <si>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</si>
  <si>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</si>
  <si>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</si>
  <si>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</si>
  <si>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</si>
  <si>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</si>
  <si>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</si>
  <si>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</si>
  <si>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</si>
  <si>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</si>
  <si>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</si>
  <si>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</si>
  <si>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</si>
  <si>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</si>
  <si>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</si>
  <si>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</si>
  <si>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</si>
  <si>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</si>
  <si>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</si>
  <si>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</si>
  <si>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</si>
  <si>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</si>
  <si>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</si>
  <si>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</si>
  <si>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</si>
  <si>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</si>
  <si>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</si>
  <si>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</si>
  <si>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</si>
  <si>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</si>
  <si>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</si>
  <si>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</si>
  <si>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</si>
  <si>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</si>
  <si>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</si>
  <si>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</si>
  <si>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</si>
  <si>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</si>
  <si>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</si>
  <si>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</si>
  <si>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</si>
  <si>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</si>
  <si>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</si>
  <si>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</si>
  <si>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</si>
  <si>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</si>
  <si>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</si>
  <si>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</si>
  <si>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</si>
  <si>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</si>
  <si>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</si>
  <si>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</si>
  <si>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</si>
  <si>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</si>
  <si>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</si>
  <si>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</si>
  <si>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</si>
  <si>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</si>
  <si>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</si>
  <si>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</si>
  <si>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</si>
  <si>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</si>
  <si>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</si>
  <si>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</si>
  <si>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</si>
  <si>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</si>
  <si>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</si>
  <si>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</si>
  <si>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</si>
  <si>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</si>
  <si>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</si>
  <si>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</si>
  <si>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</si>
  <si>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</si>
  <si>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</si>
  <si>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</si>
  <si>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</si>
  <si>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</si>
  <si>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</si>
  <si>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</si>
  <si>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</si>
  <si>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</si>
  <si>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</si>
  <si>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</si>
  <si>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</si>
  <si>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</si>
  <si>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</si>
  <si>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</si>
  <si>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</si>
  <si>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</si>
  <si>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</si>
  <si>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</si>
  <si>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</si>
  <si>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</si>
  <si>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</si>
  <si>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</si>
  <si>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</si>
  <si>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</si>
  <si>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</si>
  <si>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</si>
  <si>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</si>
  <si>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</si>
  <si>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</si>
  <si>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</si>
  <si>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</si>
  <si>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</si>
  <si>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</si>
  <si>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</si>
  <si>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</si>
  <si>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</si>
  <si>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</si>
  <si>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</si>
  <si>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</si>
  <si>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</si>
  <si>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</si>
  <si>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</si>
  <si>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</si>
  <si>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</si>
  <si>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</si>
  <si>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</si>
  <si>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</si>
  <si>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</si>
  <si>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</si>
  <si>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</si>
  <si>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</si>
  <si>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</si>
  <si>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</si>
  <si>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</si>
  <si>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</si>
  <si>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</si>
  <si>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</si>
  <si>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</si>
  <si>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</si>
  <si>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</si>
  <si>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</si>
  <si>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</si>
  <si>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</si>
  <si>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</si>
  <si>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</si>
  <si>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</si>
  <si>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</si>
  <si>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</si>
  <si>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</si>
  <si>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</si>
  <si>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</si>
  <si>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</si>
  <si>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</si>
  <si>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</si>
  <si>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</si>
  <si>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</si>
  <si>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</si>
  <si>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</si>
  <si>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</si>
  <si>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</si>
  <si>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</si>
  <si>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</si>
  <si>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</si>
  <si>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</si>
  <si>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</si>
  <si>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</si>
  <si>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</si>
  <si>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</si>
  <si>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</si>
  <si>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</si>
  <si>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</si>
  <si>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</si>
  <si>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</si>
  <si>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</si>
  <si>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</si>
  <si>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</si>
  <si>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</si>
  <si>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</si>
  <si>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</si>
  <si>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</si>
  <si>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</si>
  <si>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</si>
  <si>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</si>
  <si>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</si>
  <si>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</si>
  <si>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</si>
  <si>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</si>
  <si>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</si>
  <si>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</si>
  <si>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</si>
  <si>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</si>
  <si>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</si>
  <si>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</si>
  <si>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</si>
  <si>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</si>
  <si>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</si>
  <si>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</si>
  <si>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</si>
  <si>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</si>
  <si>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</si>
  <si>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</si>
  <si>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</si>
  <si>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</si>
  <si>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</si>
  <si>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</si>
  <si>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</si>
  <si>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</si>
  <si>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</si>
  <si>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</si>
  <si>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</si>
  <si>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</si>
  <si>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</si>
  <si>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</si>
  <si>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</si>
  <si>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</si>
  <si>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</si>
  <si>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</si>
  <si>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</si>
  <si>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</si>
  <si>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</si>
  <si>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</si>
  <si>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</si>
  <si>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</si>
  <si>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</si>
  <si>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</si>
  <si>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</si>
  <si>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</si>
  <si>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</si>
  <si>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</si>
  <si>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</si>
  <si>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</si>
  <si>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</si>
  <si>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</si>
  <si>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</si>
  <si>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</si>
  <si>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</si>
  <si>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</si>
  <si>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</si>
  <si>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</si>
  <si>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</si>
  <si>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</si>
  <si>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</si>
  <si>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</si>
  <si>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</si>
  <si>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</si>
  <si>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</si>
  <si>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</si>
  <si>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</si>
  <si>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</si>
  <si>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</si>
  <si>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</si>
  <si>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</si>
  <si>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</si>
  <si>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</si>
  <si>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</si>
  <si>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</si>
  <si>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</si>
  <si>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</si>
  <si>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</si>
  <si>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</si>
  <si>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</si>
  <si>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</si>
  <si>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</si>
  <si>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</si>
  <si>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</si>
  <si>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</si>
  <si>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</si>
  <si>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</si>
  <si>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</si>
  <si>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</si>
  <si>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</si>
  <si>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</si>
  <si>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</si>
  <si>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</si>
  <si>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</si>
  <si>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</si>
  <si>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</si>
  <si>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</si>
  <si>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</si>
  <si>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</si>
  <si>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</si>
  <si>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</si>
  <si>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</si>
  <si>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</si>
  <si>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</si>
  <si>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</si>
  <si>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</si>
  <si>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</si>
  <si>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</si>
  <si>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</si>
  <si>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</si>
  <si>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</si>
  <si>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</si>
  <si>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</si>
  <si>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</si>
  <si>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</si>
  <si>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</si>
  <si>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</si>
  <si>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</si>
  <si>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</si>
  <si>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</si>
  <si>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</si>
  <si>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</si>
  <si>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</si>
  <si>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</si>
  <si>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</si>
  <si>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</si>
  <si>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</si>
  <si>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</si>
  <si>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</si>
  <si>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</si>
  <si>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</si>
  <si>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</si>
  <si>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</si>
  <si>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</si>
  <si>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</si>
  <si>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</si>
  <si>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</si>
  <si>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</si>
  <si>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</si>
  <si>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</si>
  <si>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</si>
  <si>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</si>
  <si>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</si>
  <si>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</si>
  <si>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</si>
  <si>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</si>
  <si>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</si>
  <si>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</si>
  <si>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</si>
  <si>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</si>
  <si>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</si>
  <si>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</si>
  <si>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</si>
  <si>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</si>
  <si>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</si>
  <si>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</si>
  <si>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</si>
  <si>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</si>
  <si>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</si>
  <si>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</si>
  <si>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</si>
  <si>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</si>
  <si>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</si>
  <si>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</si>
  <si>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</si>
  <si>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</si>
  <si>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</si>
  <si>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</si>
  <si>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</si>
  <si>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</si>
  <si>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</si>
  <si>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</si>
  <si>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</si>
  <si>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</si>
  <si>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</si>
  <si>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</si>
  <si>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</si>
  <si>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</si>
  <si>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</si>
  <si>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</si>
  <si>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</si>
  <si>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</si>
  <si>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</si>
  <si>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</si>
  <si>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</si>
  <si>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</si>
  <si>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</si>
  <si>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</si>
  <si>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</si>
  <si>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</si>
  <si>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</si>
  <si>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</si>
  <si>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</si>
  <si>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</si>
  <si>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</si>
  <si>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</si>
  <si>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</si>
  <si>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</si>
  <si>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</si>
  <si>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</si>
  <si>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</si>
  <si>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</si>
  <si>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</si>
  <si>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</si>
  <si>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</si>
  <si>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</si>
  <si>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</si>
  <si>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</si>
  <si>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</si>
  <si>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</si>
  <si>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</si>
  <si>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</si>
  <si>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</si>
  <si>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</si>
  <si>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</si>
  <si>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</si>
  <si>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</si>
  <si>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</si>
  <si>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</si>
  <si>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</si>
  <si>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</si>
  <si>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</si>
  <si>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</si>
  <si>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</si>
  <si>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</si>
  <si>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</si>
  <si>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</si>
  <si>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</si>
  <si>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</si>
  <si>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</si>
  <si>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</si>
  <si>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</si>
  <si>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</si>
  <si>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</si>
  <si>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</si>
  <si>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</si>
  <si>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</si>
  <si>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</si>
  <si>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</si>
  <si>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</si>
  <si>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</si>
  <si>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</si>
  <si>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</si>
  <si>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</si>
  <si>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</si>
  <si>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</si>
  <si>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</si>
  <si>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</si>
  <si>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</si>
  <si>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</si>
  <si>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</si>
  <si>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</si>
  <si>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</si>
  <si>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</si>
  <si>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</si>
  <si>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</si>
  <si>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</si>
  <si>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</si>
  <si>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</si>
  <si>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</si>
  <si>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</si>
  <si>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</si>
  <si>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</si>
  <si>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</si>
  <si>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</si>
  <si>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</si>
  <si>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</si>
  <si>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</si>
  <si>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</si>
  <si>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</si>
  <si>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</si>
  <si>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</si>
  <si>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</si>
  <si>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</si>
  <si>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</si>
  <si>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</si>
  <si>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</si>
  <si>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</si>
  <si>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</si>
  <si>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</si>
  <si>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</si>
  <si>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</si>
  <si>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</si>
  <si>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</si>
  <si>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</si>
  <si>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</si>
  <si>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</si>
  <si>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</si>
  <si>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</si>
  <si>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</si>
  <si>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</si>
  <si>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</si>
  <si>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</si>
  <si>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</si>
  <si>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</si>
  <si>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</si>
  <si>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</si>
  <si>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</si>
  <si>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</si>
  <si>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</si>
  <si>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</si>
  <si>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</si>
  <si>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</si>
  <si>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</si>
  <si>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</si>
  <si>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</si>
  <si>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</si>
  <si>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</si>
  <si>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</si>
  <si>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</si>
  <si>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</si>
  <si>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</si>
  <si>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</si>
  <si>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</si>
  <si>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</si>
  <si>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</si>
  <si>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</si>
  <si>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</si>
  <si>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</si>
  <si>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</si>
  <si>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</si>
  <si>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</si>
  <si>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</si>
  <si>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</si>
  <si>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</si>
  <si>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</si>
  <si>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</si>
  <si>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</si>
  <si>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</si>
  <si>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</si>
  <si>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</si>
  <si>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</si>
  <si>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</si>
  <si>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</si>
  <si>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</si>
  <si>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</si>
  <si>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</si>
  <si>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</si>
  <si>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</si>
  <si>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</si>
  <si>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</si>
  <si>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</si>
  <si>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</si>
  <si>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</si>
  <si>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</si>
  <si>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</si>
  <si>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</si>
  <si>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</si>
  <si>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</si>
  <si>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</si>
  <si>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</si>
  <si>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</si>
  <si>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</si>
  <si>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</si>
  <si>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</si>
  <si>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</si>
  <si>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</si>
  <si>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</si>
  <si>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</si>
  <si>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</si>
  <si>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</si>
  <si>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</si>
  <si>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</si>
  <si>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</si>
  <si>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</si>
  <si>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</si>
  <si>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</si>
  <si>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</si>
  <si>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</si>
  <si>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</si>
  <si>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</si>
  <si>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</si>
  <si>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</si>
  <si>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</si>
  <si>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</si>
  <si>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</si>
  <si>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</si>
  <si>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</si>
  <si>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</si>
  <si>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</si>
  <si>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</si>
  <si>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</si>
  <si>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</si>
  <si>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</si>
  <si>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</si>
  <si>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</si>
  <si>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</si>
  <si>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</si>
  <si>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</si>
  <si>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</si>
  <si>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</si>
  <si>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</si>
  <si>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</si>
  <si>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</si>
  <si>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</si>
  <si>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</si>
  <si>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</si>
  <si>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</si>
  <si>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</si>
  <si>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</si>
  <si>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</si>
  <si>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</si>
  <si>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</si>
  <si>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</si>
  <si>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</si>
  <si>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</si>
  <si>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</si>
  <si>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</si>
  <si>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</si>
  <si>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</si>
  <si>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</si>
  <si>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</si>
  <si>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</si>
  <si>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</si>
  <si>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</si>
  <si>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</si>
  <si>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</si>
  <si>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</si>
  <si>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</si>
  <si>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</si>
  <si>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</si>
  <si>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</si>
  <si>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</si>
  <si>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</si>
  <si>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</si>
  <si>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</si>
  <si>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</si>
  <si>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</si>
  <si>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</si>
  <si>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</si>
  <si>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</si>
  <si>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</si>
  <si>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</si>
  <si>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</si>
  <si>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</si>
  <si>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</si>
  <si>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</si>
  <si>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</si>
  <si>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</si>
  <si>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</si>
  <si>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</si>
  <si>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</si>
  <si>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</si>
  <si>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</si>
  <si>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</si>
  <si>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</si>
  <si>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</si>
  <si>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</si>
  <si>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</si>
  <si>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</si>
  <si>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</si>
  <si>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</si>
  <si>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</si>
  <si>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</si>
  <si>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</si>
  <si>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</si>
  <si>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</si>
  <si>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</si>
  <si>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</si>
  <si>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</si>
  <si>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</si>
  <si>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</si>
  <si>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</si>
  <si>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</si>
  <si>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</si>
  <si>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</si>
  <si>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</si>
  <si>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</si>
  <si>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</si>
  <si>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</si>
  <si>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</si>
  <si>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</si>
  <si>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</si>
  <si>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</si>
  <si>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</si>
  <si>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</si>
  <si>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</si>
  <si>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</si>
  <si>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</si>
  <si>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</si>
  <si>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</si>
  <si>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</si>
  <si>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</si>
  <si>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</si>
  <si>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</si>
  <si>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</si>
  <si>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</si>
  <si>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</si>
  <si>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</si>
  <si>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</si>
  <si>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</si>
  <si>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</si>
  <si>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</si>
  <si>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</si>
  <si>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</si>
  <si>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</si>
  <si>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</si>
  <si>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</si>
  <si>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</si>
  <si>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</si>
  <si>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</si>
  <si>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</si>
  <si>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</si>
  <si>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</si>
  <si>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</si>
  <si>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</si>
  <si>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</si>
  <si>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</si>
  <si>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</si>
  <si>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</si>
  <si>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</si>
  <si>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</si>
  <si>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</si>
  <si>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</si>
  <si>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</si>
  <si>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</si>
  <si>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</si>
  <si>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</si>
  <si>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</si>
  <si>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</si>
  <si>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</si>
  <si>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</si>
  <si>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</si>
  <si>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</si>
  <si>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</si>
  <si>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</si>
  <si>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</si>
  <si>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</si>
  <si>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</si>
  <si>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</si>
  <si>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</si>
  <si>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</si>
  <si>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</si>
  <si>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</si>
  <si>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</si>
  <si>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</si>
  <si>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</si>
  <si>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</si>
  <si>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</si>
  <si>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</si>
  <si>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</si>
  <si>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</si>
  <si>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</si>
  <si>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</si>
  <si>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</si>
  <si>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</si>
  <si>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</si>
  <si>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</si>
  <si>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</si>
  <si>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</si>
  <si>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</si>
  <si>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</si>
  <si>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</si>
  <si>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</si>
  <si>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</si>
  <si>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</si>
  <si>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</si>
  <si>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</si>
  <si>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</si>
  <si>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</si>
  <si>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</si>
  <si>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</si>
  <si>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</si>
  <si>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</si>
  <si>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</si>
  <si>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</si>
  <si>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</si>
  <si>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</si>
  <si>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</si>
  <si>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</si>
  <si>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</si>
  <si>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</si>
  <si>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</si>
  <si>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</si>
  <si>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</si>
  <si>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</si>
  <si>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</si>
  <si>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</si>
  <si>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</si>
  <si>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</si>
  <si>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</si>
  <si>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</si>
  <si>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</si>
  <si>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</si>
  <si>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</si>
  <si>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</si>
  <si>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</si>
  <si>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</si>
  <si>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</si>
  <si>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</si>
  <si>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</si>
  <si>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</si>
  <si>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</si>
  <si>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</si>
  <si>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</si>
  <si>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</si>
  <si>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</si>
  <si>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</si>
  <si>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</si>
  <si>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</si>
  <si>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</si>
  <si>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</si>
  <si>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</si>
  <si>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</si>
  <si>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</si>
  <si>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</si>
  <si>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</si>
  <si>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</si>
  <si>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</si>
  <si>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</si>
  <si>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</si>
  <si>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</si>
  <si>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</si>
  <si>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</si>
  <si>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</si>
  <si>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</si>
  <si>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</si>
  <si>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</si>
  <si>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</si>
  <si>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</si>
  <si>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</si>
  <si>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</si>
  <si>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</si>
  <si>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</si>
  <si>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</si>
  <si>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</si>
  <si>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</si>
  <si>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</si>
  <si>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</si>
  <si>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</si>
  <si>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</si>
  <si>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</si>
  <si>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</si>
  <si>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</si>
  <si>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</si>
  <si>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</si>
  <si>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</si>
  <si>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</si>
  <si>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</si>
  <si>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</si>
  <si>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</si>
  <si>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</si>
  <si>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</si>
  <si>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</si>
  <si>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</si>
  <si>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</si>
  <si>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</si>
  <si>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</si>
  <si>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</si>
  <si>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</si>
  <si>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</si>
  <si>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</si>
  <si>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</si>
  <si>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</si>
  <si>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</si>
  <si>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</si>
  <si>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</si>
  <si>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</si>
  <si>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</si>
  <si>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</si>
  <si>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</si>
  <si>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</si>
  <si>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</si>
  <si>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</si>
  <si>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</si>
  <si>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</si>
  <si>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</si>
  <si>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</si>
  <si>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</si>
  <si>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</si>
  <si>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</si>
  <si>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</si>
  <si>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</si>
  <si>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</si>
  <si>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</si>
  <si>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</si>
  <si>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</si>
  <si>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</si>
  <si>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</si>
  <si>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</si>
  <si>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</si>
  <si>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</si>
  <si>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</si>
  <si>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</si>
  <si>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</si>
  <si>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</si>
  <si>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</si>
  <si>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</si>
  <si>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</si>
  <si>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</si>
  <si>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</si>
  <si>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</si>
  <si>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</si>
  <si>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</si>
  <si>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</si>
  <si>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</si>
  <si>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</si>
  <si>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</si>
  <si>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</si>
  <si>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</si>
  <si>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</si>
  <si>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</si>
  <si>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</si>
  <si>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</si>
  <si>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</si>
  <si>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</si>
  <si>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</si>
  <si>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</si>
  <si>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</si>
  <si>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</si>
  <si>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</si>
  <si>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</si>
  <si>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</si>
  <si>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</si>
  <si>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</si>
  <si>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</si>
  <si>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</si>
  <si>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</si>
  <si>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</si>
  <si>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</si>
  <si>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</si>
  <si>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</si>
  <si>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</si>
  <si>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</si>
  <si>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</si>
  <si>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</si>
  <si>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</si>
  <si>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</si>
  <si>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</si>
  <si>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</si>
  <si>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</si>
  <si>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</si>
  <si>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</si>
  <si>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</si>
  <si>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</si>
  <si>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</si>
  <si>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</si>
  <si>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</si>
  <si>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</si>
  <si>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</si>
  <si>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</si>
  <si>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</si>
  <si>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</si>
  <si>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</si>
  <si>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</si>
  <si>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</si>
  <si>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</si>
  <si>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</si>
  <si>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</si>
  <si>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</si>
  <si>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</si>
  <si>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</si>
  <si>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</si>
  <si>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</si>
  <si>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</si>
  <si>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</si>
  <si>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</si>
  <si>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</si>
  <si>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</si>
  <si>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</si>
  <si>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</si>
  <si>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</si>
  <si>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</si>
  <si>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</si>
  <si>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</si>
  <si>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</si>
  <si>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</si>
  <si>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</si>
  <si>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</si>
  <si>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</si>
  <si>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</si>
  <si>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</si>
  <si>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</si>
  <si>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</si>
  <si>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</si>
  <si>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</si>
  <si>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</si>
  <si>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</si>
  <si>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</si>
  <si>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</si>
  <si>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</si>
  <si>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</si>
  <si>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</si>
  <si>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</si>
  <si>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</si>
  <si>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</si>
  <si>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</si>
  <si>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</si>
  <si>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</si>
  <si>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</si>
  <si>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</si>
  <si>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</si>
  <si>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</si>
  <si>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</si>
  <si>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</si>
  <si>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</si>
  <si>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</si>
  <si>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</si>
  <si>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</si>
  <si>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</si>
  <si>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</si>
  <si>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</si>
  <si>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</si>
  <si>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</si>
  <si>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</si>
  <si>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</si>
  <si>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</si>
  <si>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</si>
  <si>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</si>
  <si>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</si>
  <si>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</si>
  <si>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</si>
  <si>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</si>
  <si>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</si>
  <si>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</si>
  <si>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</si>
  <si>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</si>
  <si>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</si>
  <si>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</si>
  <si>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</si>
  <si>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</si>
  <si>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</si>
  <si>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</si>
  <si>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</si>
  <si>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</si>
  <si>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</si>
  <si>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</si>
  <si>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</si>
  <si>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</si>
  <si>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</si>
  <si>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</si>
  <si>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</si>
  <si>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</si>
  <si>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</si>
  <si>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</si>
  <si>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</si>
  <si>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</si>
  <si>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</si>
  <si>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</si>
  <si>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</si>
  <si>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</si>
  <si>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</si>
  <si>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</si>
  <si>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</si>
  <si>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</si>
  <si>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</si>
  <si>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</si>
  <si>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</si>
  <si>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</si>
  <si>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</si>
  <si>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</si>
  <si>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</si>
  <si>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</si>
  <si>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</si>
  <si>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</si>
  <si>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</si>
  <si>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</si>
  <si>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</si>
  <si>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</si>
  <si>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</si>
  <si>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</si>
  <si>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</si>
  <si>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</si>
  <si>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</si>
  <si>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</si>
  <si>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</si>
  <si>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</si>
  <si>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</si>
  <si>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</si>
  <si>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</si>
  <si>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</si>
  <si>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</si>
  <si>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</si>
  <si>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</si>
  <si>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</si>
  <si>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</si>
  <si>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</si>
  <si>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</si>
  <si>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</si>
  <si>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</si>
  <si>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</si>
  <si>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</si>
  <si>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</si>
  <si>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</si>
  <si>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</si>
  <si>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</si>
  <si>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</si>
  <si>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</si>
  <si>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</si>
  <si>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</si>
  <si>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</si>
  <si>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</si>
  <si>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</si>
  <si>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</si>
  <si>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</si>
  <si>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</si>
  <si>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</si>
  <si>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</si>
  <si>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</si>
  <si>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</si>
  <si>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</si>
  <si>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</si>
  <si>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</si>
  <si>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</si>
  <si>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</si>
  <si>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</si>
  <si>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</si>
  <si>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</si>
  <si>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</si>
  <si>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</si>
  <si>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</si>
  <si>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</si>
  <si>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</si>
  <si>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</si>
  <si>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</si>
  <si>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</si>
  <si>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</si>
  <si>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</si>
  <si>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</si>
  <si>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</si>
  <si>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</si>
  <si>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</si>
  <si>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</si>
  <si>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</si>
  <si>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</si>
  <si>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</si>
  <si>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</si>
  <si>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</si>
  <si>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</si>
  <si>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</si>
  <si>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</si>
  <si>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</si>
  <si>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</si>
  <si>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</si>
  <si>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</si>
  <si>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</si>
  <si>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</si>
  <si>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</si>
  <si>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</si>
  <si>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</si>
  <si>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</si>
  <si>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</si>
  <si>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</si>
  <si>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</si>
  <si>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</si>
  <si>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</si>
  <si>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</si>
  <si>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</si>
  <si>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</si>
  <si>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</si>
  <si>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</si>
  <si>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</si>
  <si>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</si>
  <si>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</si>
  <si>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</si>
  <si>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</si>
  <si>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</si>
  <si>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</si>
  <si>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</si>
  <si>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</si>
  <si>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</si>
  <si>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</si>
  <si>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</si>
  <si>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</si>
  <si>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</si>
  <si>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</si>
  <si>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</si>
  <si>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</si>
  <si>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</si>
  <si>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</si>
  <si>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</si>
  <si>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</si>
  <si>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</si>
  <si>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</si>
  <si>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</si>
  <si>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</si>
  <si>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</si>
  <si>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</si>
  <si>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</si>
  <si>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</si>
  <si>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</si>
  <si>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</si>
  <si>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</si>
  <si>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</si>
  <si>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</si>
  <si>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</si>
  <si>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</si>
  <si>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</si>
  <si>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</si>
  <si>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</si>
  <si>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</si>
  <si>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</si>
  <si>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</si>
  <si>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</si>
  <si>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</si>
  <si>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</si>
  <si>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</si>
  <si>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</si>
  <si>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</si>
  <si>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</si>
  <si>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</si>
  <si>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</si>
  <si>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</si>
  <si>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</si>
  <si>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</si>
  <si>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</si>
  <si>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</si>
  <si>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</si>
  <si>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</si>
  <si>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</si>
  <si>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</si>
  <si>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</si>
  <si>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</si>
  <si>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</si>
  <si>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</si>
  <si>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</si>
  <si>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</si>
  <si>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</si>
  <si>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</si>
  <si>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</si>
  <si>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</si>
  <si>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</si>
  <si>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</si>
  <si>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</si>
  <si>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</si>
  <si>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</si>
  <si>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</si>
  <si>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</si>
  <si>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</si>
  <si>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</si>
  <si>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</si>
  <si>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</si>
  <si>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</si>
  <si>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</si>
  <si>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</si>
  <si>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</si>
  <si>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</si>
  <si>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</si>
  <si>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</si>
  <si>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</si>
  <si>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</si>
  <si>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</si>
  <si>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</si>
  <si>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</si>
  <si>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</si>
  <si>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</si>
  <si>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</si>
  <si>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</si>
  <si>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</si>
  <si>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</si>
  <si>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</si>
  <si>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</si>
  <si>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</si>
  <si>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</si>
  <si>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</si>
  <si>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</si>
  <si>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</si>
  <si>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</si>
  <si>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</si>
  <si>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</si>
  <si>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</si>
  <si>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</si>
  <si>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</si>
  <si>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</si>
  <si>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</si>
  <si>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</si>
  <si>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</si>
  <si>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</si>
  <si>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</si>
  <si>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</si>
  <si>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</si>
  <si>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</si>
  <si>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</si>
  <si>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</si>
  <si>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</si>
  <si>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</si>
  <si>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</si>
  <si>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</si>
  <si>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</si>
  <si>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</si>
  <si>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</si>
  <si>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</si>
  <si>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</si>
  <si>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</si>
  <si>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</si>
  <si>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</si>
  <si>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</si>
  <si>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</si>
  <si>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</si>
  <si>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</si>
  <si>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</si>
  <si>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</si>
  <si>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</si>
  <si>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</si>
  <si>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</si>
  <si>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</si>
  <si>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</si>
  <si>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</si>
  <si>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</si>
  <si>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</si>
  <si>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</si>
  <si>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</si>
  <si>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</si>
  <si>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</si>
  <si>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</si>
  <si>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</si>
  <si>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</si>
  <si>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</si>
  <si>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</si>
  <si>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</si>
  <si>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</si>
  <si>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</si>
  <si>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</si>
  <si>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</si>
  <si>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</si>
  <si>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</si>
  <si>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</si>
  <si>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</si>
  <si>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</si>
  <si>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</si>
  <si>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</si>
  <si>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</si>
  <si>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</si>
  <si>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</si>
  <si>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</si>
  <si>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</si>
  <si>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</si>
  <si>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</si>
  <si>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</si>
  <si>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</si>
  <si>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</si>
  <si>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</si>
  <si>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</si>
  <si>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</si>
  <si>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</si>
  <si>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</si>
  <si>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</si>
  <si>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</si>
  <si>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</si>
  <si>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</si>
  <si>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</si>
  <si>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</si>
  <si>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</si>
  <si>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</si>
  <si>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</si>
  <si>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</si>
  <si>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</si>
  <si>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</si>
  <si>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</si>
  <si>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</si>
  <si>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</si>
  <si>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</si>
  <si>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</si>
  <si>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</si>
  <si>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</si>
  <si>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</si>
  <si>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</si>
  <si>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</si>
  <si>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</si>
  <si>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</si>
  <si>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</si>
  <si>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</si>
  <si>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</si>
  <si>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</si>
  <si>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</si>
  <si>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</si>
  <si>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</si>
  <si>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</si>
  <si>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</si>
  <si>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</si>
  <si>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</si>
  <si>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</si>
  <si>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</si>
  <si>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</si>
  <si>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</si>
  <si>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</si>
  <si>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</si>
  <si>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</si>
  <si>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</si>
  <si>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</si>
  <si>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</si>
  <si>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</si>
  <si>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</si>
  <si>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</si>
  <si>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</si>
  <si>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</si>
  <si>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</si>
  <si>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</si>
  <si>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</si>
  <si>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</si>
  <si>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</si>
  <si>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</si>
  <si>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</si>
  <si>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</si>
  <si>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</si>
  <si>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</si>
  <si>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</si>
  <si>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</si>
  <si>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</si>
  <si>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</si>
  <si>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</si>
  <si>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</si>
  <si>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</si>
  <si>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</si>
  <si>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</si>
  <si>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</si>
  <si>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</si>
  <si>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</si>
  <si>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</si>
  <si>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</si>
  <si>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</si>
  <si>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</si>
  <si>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</si>
  <si>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</si>
  <si>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</si>
  <si>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</si>
  <si>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</si>
  <si>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</si>
  <si>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</si>
  <si>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</si>
  <si>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</si>
  <si>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</si>
  <si>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</si>
  <si>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</si>
  <si>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</si>
  <si>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</si>
  <si>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</si>
  <si>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</si>
  <si>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</si>
  <si>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</si>
  <si>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</si>
  <si>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</si>
  <si>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</si>
  <si>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</si>
  <si>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</si>
  <si>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</si>
  <si>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</si>
  <si>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</si>
  <si>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</si>
  <si>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</si>
  <si>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</si>
  <si>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</si>
  <si>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</si>
  <si>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</si>
  <si>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</si>
  <si>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</si>
  <si>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</si>
  <si>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</si>
  <si>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</si>
  <si>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</si>
  <si>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</si>
  <si>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</si>
  <si>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</si>
  <si>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</si>
  <si>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</si>
  <si>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</si>
  <si>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</si>
  <si>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</si>
  <si>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</si>
  <si>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</si>
  <si>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</si>
  <si>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</si>
  <si>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</si>
  <si>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</si>
  <si>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</si>
  <si>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</si>
  <si>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</si>
  <si>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</si>
  <si>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</si>
  <si>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</si>
  <si>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</si>
  <si>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</si>
  <si>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</si>
  <si>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</si>
  <si>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</si>
  <si>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</si>
  <si>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</si>
  <si>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</si>
  <si>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</si>
  <si>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</si>
  <si>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</si>
  <si>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</si>
  <si>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</si>
  <si>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</si>
  <si>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</si>
  <si>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</si>
  <si>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</si>
  <si>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</si>
  <si>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</si>
  <si>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</si>
  <si>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</si>
  <si>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</si>
  <si>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</si>
  <si>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</si>
  <si>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</si>
  <si>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</si>
  <si>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</si>
  <si>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</si>
  <si>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</si>
  <si>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</si>
  <si>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</si>
  <si>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</si>
  <si>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</si>
  <si>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</si>
  <si>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</si>
  <si>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</si>
  <si>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</si>
  <si>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</si>
  <si>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</si>
  <si>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</si>
  <si>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</si>
  <si>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</si>
  <si>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</si>
  <si>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</si>
  <si>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</si>
  <si>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</si>
  <si>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</si>
  <si>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</si>
  <si>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</si>
  <si>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</si>
  <si>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</si>
  <si>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</si>
  <si>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</si>
  <si>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</si>
  <si>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</si>
  <si>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</si>
  <si>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</si>
  <si>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</si>
  <si>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</si>
  <si>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</si>
  <si>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</si>
  <si>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</si>
  <si>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</si>
  <si>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</si>
  <si>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</si>
  <si>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</si>
  <si>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</si>
  <si>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</si>
  <si>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</si>
  <si>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</si>
  <si>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</si>
  <si>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</si>
  <si>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</si>
  <si>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</si>
  <si>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</si>
  <si>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</si>
  <si>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</si>
  <si>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</si>
  <si>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</si>
  <si>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</si>
  <si>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</si>
  <si>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</si>
  <si>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</si>
  <si>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</si>
  <si>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</si>
  <si>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</si>
  <si>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</si>
  <si>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</si>
  <si>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</si>
  <si>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</si>
  <si>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</si>
  <si>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</si>
  <si>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</si>
  <si>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</si>
  <si>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</si>
  <si>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</si>
  <si>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</si>
  <si>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</si>
  <si>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</si>
  <si>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</si>
  <si>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</si>
  <si>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</si>
  <si>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</si>
  <si>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</si>
  <si>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</si>
  <si>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</si>
  <si>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</si>
  <si>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</si>
  <si>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</si>
  <si>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</si>
  <si>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</si>
  <si>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</si>
  <si>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</si>
  <si>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</si>
  <si>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</si>
  <si>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</si>
  <si>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</si>
  <si>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</si>
  <si>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</si>
  <si>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</si>
  <si>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</si>
  <si>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</si>
  <si>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</si>
  <si>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</si>
  <si>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</si>
  <si>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</si>
  <si>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</si>
  <si>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</si>
  <si>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</si>
  <si>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</si>
  <si>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</si>
  <si>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</si>
  <si>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</si>
  <si>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</si>
  <si>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</si>
  <si>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</si>
  <si>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</si>
  <si>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</si>
  <si>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</si>
  <si>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</si>
  <si>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</si>
  <si>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</si>
  <si>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</si>
  <si>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</si>
  <si>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</si>
  <si>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</si>
  <si>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</si>
  <si>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</si>
  <si>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</si>
  <si>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</si>
  <si>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</si>
  <si>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</si>
  <si>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</si>
  <si>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</si>
  <si>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</si>
  <si>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</si>
  <si>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</si>
  <si>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</si>
  <si>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</si>
  <si>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</si>
  <si>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</si>
  <si>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</si>
  <si>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</si>
  <si>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</si>
  <si>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</si>
  <si>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</si>
  <si>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</si>
  <si>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</si>
  <si>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</si>
  <si>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</si>
  <si>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</si>
  <si>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</si>
  <si>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</si>
  <si>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</si>
  <si>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</si>
  <si>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</si>
  <si>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</si>
  <si>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</si>
  <si>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</si>
  <si>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</si>
  <si>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</si>
  <si>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</si>
  <si>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</si>
  <si>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</si>
  <si>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</si>
  <si>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</si>
  <si>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</si>
  <si>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</si>
  <si>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</si>
  <si>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</si>
  <si>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</si>
  <si>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</si>
  <si>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</si>
  <si>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</si>
  <si>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</si>
  <si>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</si>
  <si>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</si>
  <si>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</si>
  <si>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</si>
  <si>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</si>
  <si>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</si>
  <si>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</si>
  <si>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</si>
  <si>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</si>
  <si>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</si>
  <si>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</si>
  <si>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</si>
  <si>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</si>
  <si>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</si>
  <si>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</si>
  <si>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</si>
  <si>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</si>
  <si>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</si>
  <si>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</si>
  <si>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</si>
  <si>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</si>
  <si>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</si>
  <si>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</si>
  <si>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</si>
  <si>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</si>
  <si>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</si>
  <si>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</si>
  <si>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</si>
  <si>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</si>
  <si>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</si>
  <si>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</si>
  <si>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</si>
  <si>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</si>
  <si>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</si>
  <si>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</si>
  <si>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</si>
  <si>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</si>
  <si>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</si>
  <si>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</si>
  <si>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</si>
  <si>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</si>
  <si>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</si>
  <si>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</si>
  <si>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</si>
  <si>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</si>
  <si>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</si>
  <si>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</si>
  <si>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</si>
  <si>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</si>
  <si>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</si>
  <si>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</si>
  <si>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</si>
  <si>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</si>
  <si>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</si>
  <si>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</si>
  <si>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</si>
  <si>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</si>
  <si>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</si>
  <si>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</si>
  <si>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</si>
  <si>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</si>
  <si>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</si>
  <si>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</si>
  <si>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</si>
  <si>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</si>
  <si>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</si>
  <si>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</si>
  <si>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</si>
  <si>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</si>
  <si>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</si>
  <si>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</si>
  <si>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</si>
  <si>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</si>
  <si>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</si>
  <si>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</si>
  <si>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</si>
  <si>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</si>
  <si>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</si>
  <si>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</si>
  <si>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</si>
  <si>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</si>
  <si>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</si>
  <si>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</si>
  <si>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</si>
  <si>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</si>
  <si>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</si>
  <si>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</si>
  <si>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</si>
  <si>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</si>
  <si>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</si>
  <si>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</si>
  <si>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</si>
  <si>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</si>
  <si>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</si>
  <si>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</si>
  <si>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</si>
  <si>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</si>
  <si>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</si>
  <si>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</si>
  <si>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</si>
  <si>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</si>
  <si>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</si>
  <si>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</si>
  <si>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</si>
  <si>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</si>
  <si>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</si>
  <si>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</si>
  <si>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</si>
  <si>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</si>
  <si>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</si>
  <si>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</si>
  <si>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</si>
  <si>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</si>
  <si>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</si>
  <si>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</si>
  <si>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</si>
  <si>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</si>
  <si>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</si>
  <si>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</si>
  <si>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</si>
  <si>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</si>
  <si>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</si>
  <si>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</si>
  <si>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</si>
  <si>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</si>
  <si>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</si>
  <si>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</si>
  <si>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</si>
  <si>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</si>
  <si>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</si>
  <si>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</si>
  <si>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</si>
  <si>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</si>
  <si>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</si>
  <si>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</si>
  <si>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</si>
  <si>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</si>
  <si>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</si>
  <si>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</si>
  <si>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</si>
  <si>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</si>
  <si>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</si>
  <si>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</si>
  <si>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</si>
  <si>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</si>
  <si>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</si>
  <si>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</si>
  <si>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</si>
  <si>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</si>
  <si>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</si>
  <si>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</si>
  <si>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</si>
  <si>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</si>
  <si>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</si>
  <si>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</si>
  <si>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</si>
  <si>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</si>
  <si>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</si>
  <si>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</si>
  <si>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</si>
  <si>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</si>
  <si>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</si>
  <si>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</si>
  <si>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</si>
  <si>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</si>
  <si>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</si>
  <si>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</si>
  <si>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</si>
  <si>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</si>
  <si>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</si>
  <si>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</si>
  <si>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</si>
  <si>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</si>
  <si>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</si>
  <si>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</si>
  <si>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</si>
  <si>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</si>
  <si>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</si>
  <si>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</si>
  <si>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</si>
  <si>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</si>
  <si>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</si>
  <si>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</si>
  <si>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</si>
  <si>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</si>
  <si>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</si>
  <si>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</si>
  <si>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</si>
  <si>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</si>
  <si>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</si>
  <si>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</si>
  <si>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</si>
  <si>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</si>
  <si>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</si>
  <si>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</si>
  <si>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</si>
  <si>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</si>
  <si>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</si>
  <si>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</si>
  <si>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</si>
  <si>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</si>
  <si>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</si>
  <si>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</si>
  <si>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</si>
  <si>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</si>
  <si>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</si>
  <si>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</si>
  <si>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</si>
  <si>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</si>
  <si>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</si>
  <si>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</si>
  <si>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</si>
  <si>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</si>
  <si>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</si>
  <si>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</si>
  <si>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</si>
  <si>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</si>
  <si>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</si>
  <si>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</si>
  <si>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</si>
  <si>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</si>
  <si>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</si>
  <si>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</si>
  <si>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</si>
  <si>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</si>
  <si>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</si>
  <si>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</si>
  <si>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</si>
  <si>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</si>
  <si>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</si>
  <si>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</si>
  <si>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</si>
  <si>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</si>
  <si>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</si>
  <si>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</si>
  <si>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</si>
  <si>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</si>
  <si>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</si>
  <si>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</si>
  <si>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</si>
  <si>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</si>
  <si>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</si>
  <si>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</si>
  <si>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</si>
  <si>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</si>
  <si>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</si>
  <si>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</si>
  <si>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</si>
  <si>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</si>
  <si>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</si>
  <si>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</si>
  <si>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</si>
  <si>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</si>
  <si>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</si>
  <si>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</si>
  <si>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</si>
  <si>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</si>
  <si>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</si>
  <si>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</si>
  <si>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</si>
  <si>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</si>
  <si>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</si>
  <si>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</si>
  <si>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</si>
  <si>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</si>
  <si>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</si>
  <si>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</si>
  <si>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</si>
  <si>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</si>
  <si>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</si>
  <si>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</si>
  <si>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</si>
  <si>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</si>
  <si>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</si>
  <si>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</si>
  <si>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</si>
  <si>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</si>
  <si>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</si>
  <si>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</si>
  <si>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</si>
  <si>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</si>
  <si>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</si>
  <si>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</si>
  <si>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</si>
  <si>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</si>
  <si>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</si>
  <si>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</si>
  <si>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</si>
  <si>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</si>
  <si>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</si>
  <si>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</si>
  <si>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</si>
  <si>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</si>
  <si>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</si>
  <si>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</si>
  <si>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</si>
  <si>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</si>
  <si>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</si>
  <si>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</si>
  <si>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</si>
  <si>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</si>
  <si>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</si>
  <si>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</si>
  <si>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</si>
  <si>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</si>
  <si>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</si>
  <si>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</si>
  <si>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</si>
  <si>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</si>
  <si>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</si>
  <si>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</si>
  <si>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</si>
  <si>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</si>
  <si>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</si>
  <si>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</si>
  <si>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</si>
  <si>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</si>
  <si>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</si>
  <si>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</si>
  <si>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</si>
  <si>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</si>
  <si>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</si>
  <si>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</si>
  <si>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</si>
  <si>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</si>
  <si>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</si>
  <si>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</si>
  <si>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</si>
  <si>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</si>
  <si>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</si>
  <si>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</si>
  <si>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</si>
  <si>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</si>
  <si>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</si>
  <si>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</si>
  <si>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</si>
  <si>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</si>
  <si>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</si>
  <si>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</si>
  <si>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</si>
  <si>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</si>
  <si>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</si>
  <si>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</si>
  <si>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</si>
  <si>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</si>
  <si>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</si>
  <si>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</si>
  <si>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</si>
  <si>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</si>
  <si>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</si>
  <si>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</si>
  <si>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</si>
  <si>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</si>
  <si>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</si>
  <si>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</si>
  <si>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</si>
  <si>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</si>
  <si>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</si>
  <si>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</si>
  <si>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</si>
  <si>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</si>
  <si>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</si>
  <si>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</si>
  <si>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</si>
  <si>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</si>
  <si>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</si>
  <si>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</si>
  <si>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</si>
  <si>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</si>
  <si>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</si>
  <si>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</si>
  <si>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</si>
  <si>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</si>
  <si>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</si>
  <si>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</si>
  <si>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</si>
  <si>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</si>
  <si>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</si>
  <si>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</si>
  <si>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</si>
  <si>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</si>
  <si>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</si>
  <si>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</si>
  <si>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</si>
  <si>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</si>
  <si>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</si>
  <si>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</si>
  <si>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</si>
  <si>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</si>
  <si>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</si>
  <si>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</si>
  <si>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</si>
  <si>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</si>
  <si>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</si>
  <si>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</si>
  <si>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</si>
  <si>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</si>
  <si>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</si>
  <si>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</si>
  <si>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</si>
  <si>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</si>
  <si>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</si>
  <si>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</si>
  <si>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</si>
  <si>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</si>
  <si>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</si>
  <si>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</si>
  <si>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</si>
  <si>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</si>
  <si>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</si>
  <si>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</si>
  <si>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</si>
  <si>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</si>
  <si>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</si>
  <si>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</si>
  <si>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</si>
  <si>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</si>
  <si>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</si>
  <si>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</si>
  <si>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</si>
  <si>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</si>
  <si>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</si>
  <si>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</si>
  <si>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</si>
  <si>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</si>
  <si>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</si>
  <si>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</si>
  <si>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</si>
  <si>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</si>
  <si>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</si>
  <si>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</si>
  <si>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</si>
  <si>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</si>
  <si>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</si>
  <si>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</si>
  <si>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</si>
  <si>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</si>
  <si>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</si>
  <si>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</si>
  <si>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</si>
  <si>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</si>
  <si>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</si>
  <si>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</si>
  <si>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</si>
  <si>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</si>
  <si>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</si>
  <si>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</si>
  <si>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</si>
  <si>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</si>
  <si>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</si>
  <si>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</si>
  <si>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</si>
  <si>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</si>
  <si>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</si>
  <si>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</si>
  <si>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</si>
  <si>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</si>
  <si>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</si>
  <si>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</si>
  <si>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</si>
  <si>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</si>
  <si>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</si>
  <si>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</si>
  <si>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</si>
  <si>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</si>
  <si>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</si>
  <si>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</si>
  <si>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</si>
  <si>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</si>
  <si>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</si>
  <si>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</si>
  <si>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</si>
  <si>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</si>
  <si>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</si>
  <si>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</si>
  <si>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</si>
  <si>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</si>
  <si>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</si>
  <si>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</si>
  <si>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</si>
  <si>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</si>
  <si>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</si>
  <si>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</si>
  <si>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</si>
  <si>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</si>
  <si>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</si>
  <si>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</si>
  <si>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</si>
  <si>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</si>
  <si>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</si>
  <si>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</si>
  <si>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</si>
  <si>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</si>
  <si>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</si>
  <si>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</si>
  <si>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</si>
  <si>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</si>
  <si>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</si>
  <si>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</si>
  <si>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</si>
  <si>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</si>
  <si>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</si>
  <si>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</si>
  <si>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</si>
  <si>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</si>
  <si>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</si>
  <si>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</si>
  <si>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</si>
  <si>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</si>
  <si>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</si>
  <si>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</si>
  <si>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</si>
  <si>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</si>
  <si>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</si>
  <si>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</si>
  <si>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</si>
  <si>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</si>
  <si>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</si>
  <si>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</si>
  <si>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</si>
  <si>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</si>
  <si>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</si>
  <si>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</si>
  <si>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</si>
  <si>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</si>
  <si>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</si>
  <si>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</si>
  <si>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</si>
  <si>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</si>
  <si>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</si>
  <si>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</si>
  <si>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</si>
  <si>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</si>
  <si>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</si>
  <si>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</si>
  <si>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</si>
  <si>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</si>
  <si>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</si>
  <si>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</si>
  <si>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</si>
  <si>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</si>
  <si>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</si>
  <si>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</si>
  <si>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</si>
  <si>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</si>
  <si>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</si>
  <si>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</si>
  <si>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</si>
  <si>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</si>
  <si>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</si>
  <si>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</si>
  <si>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</si>
  <si>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</si>
  <si>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</si>
  <si>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</si>
  <si>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</si>
  <si>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</si>
  <si>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</si>
  <si>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</si>
  <si>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</si>
  <si>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</si>
  <si>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</si>
  <si>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</si>
  <si>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</si>
  <si>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</si>
  <si>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</si>
  <si>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</si>
  <si>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</si>
  <si>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</si>
  <si>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</si>
  <si>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</si>
  <si>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</si>
  <si>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</si>
  <si>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</si>
  <si>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</si>
  <si>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</si>
  <si>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</si>
  <si>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</si>
  <si>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</si>
  <si>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</si>
  <si>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</si>
  <si>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</si>
  <si>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</si>
  <si>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</si>
  <si>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</si>
  <si>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</si>
  <si>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</si>
  <si>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</si>
  <si>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</si>
  <si>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</si>
  <si>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</si>
  <si>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</si>
  <si>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</si>
  <si>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</si>
  <si>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</si>
  <si>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</si>
  <si>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</si>
  <si>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</si>
  <si>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</si>
  <si>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</si>
  <si>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</si>
  <si>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</si>
  <si>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</si>
  <si>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</si>
  <si>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</si>
  <si>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</si>
  <si>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</si>
  <si>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</si>
  <si>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</si>
  <si>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</si>
  <si>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</si>
  <si>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</si>
  <si>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</si>
  <si>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</si>
  <si>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</si>
  <si>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</si>
  <si>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</si>
  <si>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</si>
  <si>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</si>
  <si>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</si>
  <si>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</si>
  <si>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</si>
  <si>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</si>
  <si>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</si>
  <si>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</si>
  <si>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</si>
  <si>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</si>
  <si>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</si>
  <si>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</si>
  <si>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</si>
  <si>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</si>
  <si>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</si>
  <si>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</si>
  <si>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</si>
  <si>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</si>
  <si>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</si>
  <si>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</si>
  <si>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</si>
  <si>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</si>
  <si>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</si>
  <si>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</si>
  <si>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</si>
  <si>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</si>
  <si>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</si>
  <si>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</si>
  <si>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</si>
  <si>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</si>
  <si>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</si>
  <si>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</si>
  <si>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</si>
  <si>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</si>
  <si>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</si>
  <si>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</si>
  <si>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</si>
  <si>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</si>
  <si>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</si>
  <si>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</si>
  <si>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</si>
  <si>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</si>
  <si>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</si>
  <si>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</si>
  <si>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</si>
  <si>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</si>
  <si>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</si>
  <si>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</si>
  <si>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</si>
  <si>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</si>
  <si>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</si>
  <si>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</si>
  <si>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</si>
  <si>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</si>
  <si>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</si>
  <si>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</si>
  <si>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</si>
  <si>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</si>
  <si>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</si>
  <si>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</si>
  <si>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</si>
  <si>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</si>
  <si>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</si>
  <si>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</si>
  <si>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</si>
  <si>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</si>
  <si>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</si>
  <si>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</si>
  <si>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</si>
  <si>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</si>
  <si>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</si>
  <si>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</si>
  <si>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</si>
  <si>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</si>
  <si>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</si>
  <si>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</si>
  <si>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</si>
  <si>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</si>
  <si>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</si>
  <si>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</si>
  <si>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</si>
  <si>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</si>
  <si>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</si>
  <si>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</si>
  <si>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</si>
  <si>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</si>
  <si>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</si>
  <si>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</si>
  <si>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</si>
  <si>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</si>
  <si>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</si>
  <si>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</si>
  <si>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</si>
  <si>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</si>
  <si>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</si>
  <si>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</si>
  <si>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</si>
  <si>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</si>
  <si>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</si>
  <si>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</si>
  <si>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</si>
  <si>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</si>
  <si>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</si>
  <si>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</si>
  <si>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</si>
  <si>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</si>
  <si>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</si>
  <si>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</si>
  <si>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</si>
  <si>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</si>
  <si>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</si>
  <si>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</si>
  <si>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</si>
  <si>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</si>
  <si>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</si>
  <si>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</si>
  <si>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</si>
  <si>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</si>
  <si>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</si>
  <si>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</si>
  <si>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</si>
  <si>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</si>
  <si>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</si>
  <si>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</si>
  <si>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</si>
  <si>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</si>
  <si>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</si>
  <si>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</si>
  <si>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</si>
  <si>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</si>
  <si>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</si>
  <si>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</si>
  <si>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</si>
  <si>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</si>
  <si>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</si>
  <si>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</si>
  <si>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</si>
  <si>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</si>
  <si>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</si>
  <si>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</si>
  <si>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</si>
  <si>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</si>
  <si>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</si>
  <si>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</si>
  <si>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</si>
  <si>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</si>
  <si>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</si>
  <si>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</si>
  <si>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</si>
  <si>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</si>
  <si>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</si>
  <si>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</si>
  <si>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</si>
  <si>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</si>
  <si>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</si>
  <si>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</si>
  <si>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</si>
  <si>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</si>
  <si>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</si>
  <si>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</si>
  <si>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</si>
  <si>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</si>
  <si>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</si>
  <si>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</si>
  <si>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</si>
  <si>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</si>
  <si>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</si>
  <si>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</si>
  <si>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</si>
  <si>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</si>
  <si>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</si>
  <si>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</si>
  <si>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</si>
  <si>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</si>
  <si>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</si>
  <si>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</si>
  <si>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</si>
  <si>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</si>
  <si>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</si>
  <si>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</si>
  <si>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</si>
  <si>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</si>
  <si>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</si>
  <si>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</si>
  <si>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</si>
  <si>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</si>
  <si>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</si>
  <si>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</si>
  <si>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</si>
  <si>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</si>
  <si>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</si>
  <si>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</si>
  <si>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</si>
  <si>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</si>
  <si>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</si>
  <si>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</si>
  <si>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</si>
  <si>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</si>
  <si>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</si>
  <si>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</si>
  <si>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</si>
  <si>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</si>
  <si>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</si>
  <si>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</si>
  <si>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</si>
  <si>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</si>
  <si>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</si>
  <si>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</si>
  <si>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</si>
  <si>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</si>
  <si>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</si>
  <si>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</si>
  <si>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</si>
  <si>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</si>
  <si>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</si>
  <si>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</si>
  <si>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</si>
  <si>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</si>
  <si>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</si>
  <si>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</si>
  <si>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</si>
  <si>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</si>
  <si>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</si>
  <si>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</si>
  <si>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</si>
  <si>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</si>
  <si>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</si>
  <si>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</si>
  <si>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</si>
  <si>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</si>
  <si>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</si>
  <si>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</si>
  <si>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</si>
  <si>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</si>
  <si>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</si>
  <si>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</si>
  <si>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</si>
  <si>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</si>
  <si>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</si>
  <si>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</si>
  <si>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</si>
  <si>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</si>
  <si>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</si>
  <si>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</si>
  <si>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</si>
  <si>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</si>
  <si>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</si>
  <si>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</si>
  <si>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</si>
  <si>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</si>
  <si>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</si>
  <si>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</si>
  <si>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</si>
  <si>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</si>
  <si>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</si>
  <si>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</si>
  <si>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</si>
  <si>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</si>
  <si>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</si>
  <si>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</si>
  <si>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</si>
  <si>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</si>
  <si>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</si>
  <si>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</si>
  <si>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</si>
  <si>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</si>
  <si>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</si>
  <si>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</si>
  <si>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</si>
  <si>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</si>
  <si>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</si>
  <si>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</si>
  <si>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</si>
  <si>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</si>
  <si>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</si>
  <si>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</si>
  <si>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</si>
  <si>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</si>
  <si>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</si>
  <si>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</si>
  <si>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</si>
  <si>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</si>
  <si>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</si>
  <si>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</si>
  <si>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</si>
  <si>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</si>
  <si>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</si>
  <si>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</si>
  <si>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</si>
  <si>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</si>
  <si>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</si>
  <si>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</si>
  <si>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</si>
  <si>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</si>
  <si>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</si>
  <si>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</si>
  <si>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</si>
  <si>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</si>
  <si>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</si>
  <si>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</si>
  <si>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</si>
  <si>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</si>
  <si>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</si>
  <si>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</si>
  <si>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</si>
  <si>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</si>
  <si>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</si>
  <si>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</si>
  <si>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</si>
  <si>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</si>
  <si>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</si>
  <si>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</si>
  <si>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</si>
  <si>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</si>
  <si>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</si>
  <si>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</si>
  <si>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</si>
  <si>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</si>
  <si>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</si>
  <si>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</si>
  <si>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</si>
  <si>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</si>
  <si>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</si>
  <si>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</si>
  <si>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</si>
  <si>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</si>
  <si>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</si>
  <si>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</si>
  <si>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</si>
  <si>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</si>
  <si>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</si>
  <si>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</si>
  <si>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</si>
  <si>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</si>
  <si>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</si>
  <si>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</si>
  <si>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</si>
  <si>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</si>
  <si>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</si>
  <si>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</si>
  <si>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</si>
  <si>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</si>
  <si>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</si>
  <si>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</si>
  <si>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</si>
  <si>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</si>
  <si>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</si>
  <si>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</si>
  <si>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</si>
  <si>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</si>
  <si>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</si>
  <si>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</si>
  <si>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</si>
  <si>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</si>
  <si>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</si>
  <si>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</si>
  <si>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</si>
  <si>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</si>
  <si>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</si>
  <si>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</si>
  <si>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</si>
  <si>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</si>
  <si>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</si>
  <si>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</si>
  <si>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</si>
  <si>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</si>
  <si>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</si>
  <si>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</si>
  <si>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</si>
  <si>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</si>
  <si>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</si>
  <si>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</si>
  <si>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</si>
  <si>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</si>
  <si>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</si>
  <si>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</si>
  <si>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</si>
  <si>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</si>
  <si>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</si>
  <si>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</si>
  <si>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</si>
  <si>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</si>
  <si>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</si>
  <si>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</si>
  <si>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</si>
  <si>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</si>
  <si>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</si>
  <si>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</si>
  <si>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</si>
  <si>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</si>
  <si>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</si>
  <si>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</si>
  <si>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</si>
  <si>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</si>
  <si>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</si>
  <si>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</si>
  <si>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</si>
  <si>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</si>
  <si>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</si>
  <si>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</si>
  <si>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</si>
  <si>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</si>
  <si>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</si>
  <si>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</si>
  <si>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</si>
  <si>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</si>
  <si>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</si>
  <si>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</si>
  <si>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</si>
  <si>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</si>
  <si>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</si>
  <si>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</si>
  <si>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</si>
  <si>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</si>
  <si>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</si>
  <si>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</si>
  <si>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</si>
  <si>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</si>
  <si>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</si>
  <si>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</si>
  <si>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</si>
  <si>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</si>
  <si>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</si>
  <si>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</si>
  <si>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</si>
  <si>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</si>
  <si>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</si>
  <si>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</si>
  <si>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</si>
  <si>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</si>
  <si>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</si>
  <si>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</si>
  <si>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</si>
  <si>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</si>
  <si>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</si>
  <si>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</si>
  <si>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</si>
  <si>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</si>
  <si>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</si>
  <si>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</si>
  <si>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</si>
  <si>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</si>
  <si>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</si>
  <si>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</si>
  <si>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</si>
  <si>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</si>
  <si>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</si>
  <si>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</si>
  <si>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</si>
  <si>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</si>
  <si>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</si>
  <si>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</si>
  <si>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</si>
  <si>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</si>
  <si>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</si>
  <si>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</si>
  <si>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</si>
  <si>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</si>
  <si>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</si>
  <si>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</si>
  <si>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</si>
  <si>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</si>
  <si>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</si>
  <si>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</si>
  <si>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</si>
  <si>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</si>
  <si>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</si>
  <si>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</si>
  <si>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</si>
  <si>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</si>
  <si>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</si>
  <si>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</si>
  <si>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</si>
  <si>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</si>
  <si>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</si>
  <si>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</si>
  <si>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</si>
  <si>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</si>
  <si>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</si>
  <si>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</si>
  <si>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</si>
  <si>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</si>
  <si>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</si>
  <si>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</si>
  <si>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</si>
  <si>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</si>
  <si>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</si>
  <si>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</si>
  <si>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</si>
  <si>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</si>
  <si>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</si>
  <si>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</si>
  <si>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</si>
  <si>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</si>
  <si>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</si>
  <si>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</si>
  <si>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</si>
  <si>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</si>
  <si>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</si>
  <si>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</si>
  <si>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</si>
  <si>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</si>
  <si>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</si>
  <si>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</si>
  <si>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</si>
  <si>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</si>
  <si>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</si>
  <si>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</si>
  <si>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</si>
  <si>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</si>
  <si>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</si>
  <si>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</si>
  <si>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</si>
  <si>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</si>
  <si>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</si>
  <si>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</si>
  <si>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</si>
  <si>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</si>
  <si>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</si>
  <si>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</si>
  <si>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</si>
  <si>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</si>
  <si>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</si>
  <si>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</si>
  <si>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</si>
  <si>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</si>
  <si>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</si>
  <si>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</si>
  <si>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</si>
  <si>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</si>
  <si>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</si>
  <si>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</si>
  <si>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</si>
  <si>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</si>
  <si>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</si>
  <si>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</si>
  <si>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</si>
  <si>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</si>
  <si>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</si>
  <si>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</si>
  <si>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</si>
  <si>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</si>
  <si>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</si>
  <si>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</si>
  <si>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</si>
  <si>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</si>
  <si>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</si>
  <si>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</si>
  <si>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</si>
  <si>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</si>
  <si>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</si>
  <si>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</si>
  <si>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</si>
  <si>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</si>
  <si>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</si>
  <si>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</si>
  <si>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</si>
  <si>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</si>
  <si>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</si>
  <si>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</si>
  <si>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</si>
  <si>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</si>
  <si>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</si>
  <si>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</si>
  <si>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</si>
  <si>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</si>
  <si>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</si>
  <si>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</si>
  <si>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</si>
  <si>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</si>
  <si>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</si>
  <si>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</si>
  <si>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</si>
  <si>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</si>
  <si>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</si>
  <si>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</si>
  <si>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</si>
  <si>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</si>
  <si>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</si>
  <si>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</si>
  <si>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</si>
  <si>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</si>
  <si>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</si>
  <si>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</si>
  <si>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</si>
  <si>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</si>
  <si>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</si>
  <si>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</si>
  <si>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</si>
  <si>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</si>
  <si>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</si>
  <si>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</si>
  <si>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</si>
  <si>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</si>
  <si>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</si>
  <si>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</si>
  <si>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</si>
  <si>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</si>
  <si>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</si>
  <si>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</si>
  <si>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</si>
  <si>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</si>
  <si>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</si>
  <si>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</si>
  <si>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</si>
  <si>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</si>
  <si>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</si>
  <si>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</si>
  <si>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</si>
  <si>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</si>
  <si>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</si>
  <si>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</si>
  <si>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</si>
  <si>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</si>
  <si>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</si>
  <si>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</si>
  <si>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</si>
  <si>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</si>
  <si>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</si>
  <si>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</si>
  <si>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</si>
  <si>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</si>
  <si>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</si>
  <si>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</si>
  <si>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</si>
  <si>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</si>
  <si>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</si>
  <si>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</si>
  <si>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</si>
  <si>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</si>
  <si>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</si>
  <si>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</si>
  <si>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</si>
  <si>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</si>
  <si>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</si>
  <si>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</si>
  <si>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</si>
  <si>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</si>
  <si>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</si>
  <si>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</si>
  <si>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</si>
  <si>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</si>
  <si>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</si>
  <si>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</si>
  <si>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</si>
  <si>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</si>
  <si>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</si>
  <si>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</si>
  <si>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</si>
  <si>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</si>
  <si>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</si>
  <si>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</si>
  <si>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</si>
  <si>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</si>
  <si>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</si>
  <si>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</si>
  <si>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</si>
  <si>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</si>
  <si>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</si>
  <si>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</si>
  <si>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</si>
  <si>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</si>
  <si>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</si>
  <si>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</si>
  <si>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</si>
  <si>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</si>
  <si>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</si>
  <si>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</si>
  <si>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</si>
  <si>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</si>
  <si>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</si>
  <si>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</si>
  <si>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</si>
  <si>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</si>
  <si>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</si>
  <si>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</si>
  <si>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</si>
  <si>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</si>
  <si>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</si>
  <si>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</si>
  <si>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</si>
  <si>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</si>
  <si>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</si>
  <si>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</si>
  <si>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</si>
  <si>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</si>
  <si>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</si>
  <si>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</si>
  <si>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</si>
  <si>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</si>
  <si>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</si>
  <si>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</si>
  <si>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</si>
  <si>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</si>
  <si>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</si>
  <si>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</si>
  <si>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</si>
  <si>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</si>
  <si>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</si>
  <si>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</si>
  <si>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</si>
  <si>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</si>
  <si>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</si>
  <si>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</si>
  <si>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</si>
  <si>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</si>
  <si>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</si>
  <si>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</si>
  <si>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</si>
  <si>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</si>
  <si>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</si>
  <si>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</si>
  <si>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</si>
  <si>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</si>
  <si>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</si>
  <si>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</si>
  <si>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</si>
  <si>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</si>
  <si>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</si>
  <si>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</si>
  <si>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</si>
  <si>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</si>
  <si>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</si>
  <si>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</si>
  <si>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</si>
  <si>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</si>
  <si>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</si>
  <si>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</si>
  <si>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</si>
  <si>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</si>
  <si>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</si>
  <si>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</si>
  <si>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</si>
  <si>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</si>
  <si>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</si>
  <si>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</si>
  <si>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</si>
  <si>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</si>
  <si>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</si>
  <si>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</si>
  <si>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</si>
  <si>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</si>
  <si>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</si>
  <si>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</si>
  <si>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</si>
  <si>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</si>
  <si>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</si>
  <si>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</si>
  <si>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</si>
  <si>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</si>
  <si>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</si>
  <si>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</si>
  <si>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</si>
  <si>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</si>
  <si>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</si>
  <si>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</si>
  <si>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</si>
  <si>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</si>
  <si>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</si>
  <si>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</si>
  <si>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</si>
  <si>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</si>
  <si>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</si>
  <si>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</si>
  <si>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</si>
  <si>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</si>
  <si>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</si>
  <si>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</si>
  <si>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</si>
  <si>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</si>
  <si>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</si>
  <si>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</si>
  <si>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</si>
  <si>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</si>
  <si>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</si>
  <si>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</si>
  <si>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</si>
  <si>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</si>
  <si>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</si>
  <si>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</si>
  <si>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</si>
  <si>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</si>
  <si>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</si>
  <si>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</si>
  <si>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</si>
  <si>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</si>
  <si>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</si>
  <si>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</si>
  <si>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</si>
  <si>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</si>
  <si>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</si>
  <si>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</si>
  <si>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</si>
  <si>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</si>
  <si>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</si>
  <si>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</si>
  <si>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</si>
  <si>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</si>
  <si>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</si>
  <si>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</si>
  <si>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</si>
  <si>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</si>
  <si>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</si>
  <si>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</si>
  <si>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</si>
  <si>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</si>
  <si>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</si>
  <si>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</si>
  <si>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</si>
  <si>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</si>
  <si>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</si>
  <si>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</si>
  <si>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</si>
  <si>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</si>
  <si>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</si>
  <si>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</si>
  <si>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</si>
  <si>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</si>
  <si>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</si>
  <si>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</si>
  <si>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</si>
  <si>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</si>
  <si>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</si>
  <si>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</si>
  <si>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</si>
  <si>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</si>
  <si>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</si>
  <si>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</si>
  <si>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</si>
  <si>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</si>
  <si>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</si>
  <si>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</si>
  <si>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</si>
  <si>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</si>
  <si>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</si>
  <si>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</si>
  <si>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</si>
  <si>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</si>
  <si>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</si>
  <si>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</si>
  <si>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</si>
  <si>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</si>
  <si>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</si>
  <si>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</si>
  <si>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</si>
  <si>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</si>
  <si>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</si>
  <si>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</si>
  <si>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</si>
  <si>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</si>
  <si>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</si>
  <si>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</si>
  <si>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</si>
  <si>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</si>
  <si>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</si>
  <si>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</si>
  <si>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</si>
  <si>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</si>
  <si>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</si>
  <si>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</si>
  <si>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</si>
  <si>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</si>
  <si>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</si>
  <si>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</si>
  <si>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</si>
  <si>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</si>
  <si>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</si>
  <si>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</si>
  <si>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</si>
  <si>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</si>
  <si>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</si>
  <si>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</si>
  <si>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</si>
  <si>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</si>
  <si>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</si>
  <si>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</si>
  <si>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</si>
  <si>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</si>
  <si>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</si>
  <si>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</si>
  <si>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</si>
  <si>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</si>
  <si>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</si>
  <si>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</si>
  <si>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</si>
  <si>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</si>
  <si>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</si>
  <si>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</si>
  <si>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</si>
  <si>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</si>
  <si>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</si>
  <si>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</si>
  <si>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</si>
  <si>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</si>
  <si>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</si>
  <si>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</si>
  <si>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</si>
  <si>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</si>
  <si>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</si>
  <si>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</si>
  <si>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</si>
  <si>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</si>
  <si>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</si>
  <si>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</si>
  <si>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</si>
  <si>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</si>
  <si>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</si>
  <si>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</si>
  <si>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</si>
  <si>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</si>
  <si>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</si>
  <si>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</si>
  <si>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</si>
  <si>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</si>
  <si>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</si>
  <si>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</si>
  <si>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</si>
  <si>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</si>
  <si>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</si>
  <si>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</si>
  <si>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</si>
  <si>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</si>
  <si>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</si>
  <si>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</si>
  <si>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</si>
  <si>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</si>
  <si>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</si>
  <si>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</si>
  <si>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</si>
  <si>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</si>
  <si>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</si>
  <si>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</si>
  <si>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</si>
  <si>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</si>
  <si>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</si>
  <si>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</si>
  <si>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</si>
  <si>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</si>
  <si>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</si>
  <si>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</si>
  <si>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</si>
  <si>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</si>
  <si>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</si>
  <si>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</si>
  <si>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</si>
  <si>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</si>
  <si>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</si>
  <si>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</si>
  <si>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</si>
  <si>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</si>
  <si>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</si>
  <si>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</si>
  <si>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</si>
  <si>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</si>
  <si>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</si>
  <si>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</si>
  <si>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</si>
  <si>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</si>
  <si>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</si>
  <si>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</si>
  <si>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</si>
  <si>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</si>
  <si>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</si>
  <si>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</si>
  <si>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</si>
  <si>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</si>
  <si>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</si>
  <si>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</si>
  <si>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</si>
  <si>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</si>
  <si>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</si>
  <si>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</si>
  <si>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</si>
  <si>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</si>
  <si>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</si>
  <si>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</si>
  <si>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</si>
  <si>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</si>
  <si>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</si>
  <si>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</si>
  <si>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</si>
  <si>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</si>
  <si>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</si>
  <si>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</si>
  <si>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</si>
  <si>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</si>
  <si>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</si>
  <si>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</si>
  <si>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</si>
  <si>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</si>
  <si>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</si>
  <si>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</si>
  <si>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</si>
  <si>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</si>
  <si>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</si>
  <si>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</si>
  <si>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</si>
  <si>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</si>
  <si>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</si>
  <si>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</si>
  <si>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</si>
  <si>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</si>
  <si>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</si>
  <si>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</si>
  <si>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</si>
  <si>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</si>
  <si>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</si>
  <si>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</si>
  <si>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</si>
  <si>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</si>
  <si>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</si>
  <si>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</si>
  <si>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</si>
  <si>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</si>
  <si>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</si>
  <si>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</si>
  <si>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</si>
  <si>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</si>
  <si>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</si>
  <si>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</si>
  <si>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</si>
  <si>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</si>
  <si>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</si>
  <si>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</si>
  <si>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</si>
  <si>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</si>
  <si>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</si>
  <si>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</si>
  <si>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</si>
  <si>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</si>
  <si>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</si>
  <si>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</si>
  <si>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</si>
  <si>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</si>
  <si>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</si>
  <si>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</si>
  <si>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</si>
  <si>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</si>
  <si>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</si>
  <si>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</si>
  <si>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</si>
  <si>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</si>
  <si>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</si>
  <si>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</si>
  <si>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</si>
  <si>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</si>
  <si>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</si>
  <si>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</si>
  <si>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</si>
  <si>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</si>
  <si>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</si>
  <si>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</si>
  <si>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</si>
  <si>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</si>
  <si>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</si>
  <si>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</si>
  <si>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</si>
  <si>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</si>
  <si>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</si>
  <si>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</si>
  <si>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</si>
  <si>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</si>
  <si>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</si>
  <si>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</si>
  <si>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</si>
  <si>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</si>
  <si>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</si>
  <si>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</si>
  <si>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</si>
  <si>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</si>
  <si>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</si>
  <si>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</si>
  <si>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</si>
  <si>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</si>
  <si>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</si>
  <si>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</si>
  <si>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</si>
  <si>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</si>
  <si>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</si>
  <si>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</si>
  <si>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</si>
  <si>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</si>
  <si>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</si>
  <si>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</si>
  <si>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</si>
  <si>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</si>
  <si>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</si>
  <si>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</si>
  <si>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</si>
  <si>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</si>
  <si>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</si>
  <si>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</si>
  <si>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</si>
  <si>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</si>
  <si>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</si>
  <si>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</si>
  <si>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</si>
  <si>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</si>
  <si>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</si>
  <si>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</si>
  <si>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</si>
  <si>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</si>
  <si>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</si>
  <si>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</si>
  <si>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</si>
  <si>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</si>
  <si>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</si>
  <si>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</si>
  <si>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</si>
  <si>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</si>
  <si>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</si>
  <si>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</si>
  <si>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</si>
  <si>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</si>
  <si>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</si>
  <si>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</si>
  <si>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</si>
  <si>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</si>
  <si>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</si>
  <si>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</si>
  <si>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</si>
  <si>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</si>
  <si>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</si>
  <si>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</si>
  <si>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</si>
  <si>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</si>
  <si>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</si>
  <si>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</si>
  <si>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</si>
  <si>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</si>
  <si>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</si>
  <si>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</si>
  <si>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</si>
  <si>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</si>
  <si>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</si>
  <si>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</si>
  <si>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</si>
  <si>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</si>
  <si>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</si>
  <si>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</si>
  <si>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</si>
  <si>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</si>
  <si>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</si>
  <si>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</si>
  <si>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</si>
  <si>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</si>
  <si>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</si>
  <si>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</si>
  <si>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</si>
  <si>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</si>
  <si>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</si>
  <si>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</si>
  <si>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</si>
  <si>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</si>
  <si>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</si>
  <si>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</si>
  <si>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</si>
  <si>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</si>
  <si>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</si>
  <si>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</si>
  <si>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</si>
  <si>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</si>
  <si>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</si>
  <si>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</si>
  <si>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</si>
  <si>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</si>
  <si>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</si>
  <si>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</si>
  <si>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</si>
  <si>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</si>
  <si>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</si>
  <si>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</si>
  <si>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</si>
  <si>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</si>
  <si>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</si>
  <si>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</si>
  <si>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</si>
  <si>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</si>
  <si>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</si>
  <si>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</si>
  <si>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</si>
  <si>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</si>
  <si>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</si>
  <si>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</si>
  <si>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</si>
  <si>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</si>
  <si>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</si>
  <si>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</si>
  <si>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</si>
  <si>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</si>
  <si>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</si>
  <si>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</si>
  <si>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</si>
  <si>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</si>
  <si>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</si>
  <si>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</si>
  <si>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</si>
  <si>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</si>
  <si>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</si>
  <si>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</si>
  <si>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</si>
  <si>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</si>
  <si>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</si>
  <si>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</si>
  <si>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</si>
  <si>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</si>
  <si>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</si>
  <si>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</si>
  <si>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</si>
  <si>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</si>
  <si>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</si>
  <si>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</si>
  <si>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</si>
  <si>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</si>
  <si>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</si>
  <si>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</si>
  <si>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</si>
  <si>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</si>
  <si>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</si>
  <si>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</si>
  <si>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</si>
  <si>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</si>
  <si>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</si>
  <si>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</si>
  <si>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</si>
  <si>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</si>
  <si>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</si>
  <si>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</si>
  <si>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</si>
  <si>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</si>
  <si>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</si>
  <si>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</si>
  <si>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</si>
  <si>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</si>
  <si>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</si>
  <si>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</si>
  <si>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</si>
  <si>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</si>
  <si>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</si>
  <si>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</si>
  <si>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</si>
  <si>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</si>
  <si>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</si>
  <si>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</si>
  <si>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</si>
  <si>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</si>
  <si>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</si>
  <si>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</si>
  <si>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</si>
  <si>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</si>
  <si>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</si>
  <si>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</si>
  <si>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</si>
  <si>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</si>
  <si>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</si>
  <si>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</si>
  <si>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</si>
  <si>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</si>
  <si>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</si>
  <si>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</si>
  <si>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</si>
  <si>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</si>
  <si>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</si>
  <si>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</si>
  <si>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</si>
  <si>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</si>
  <si>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</si>
  <si>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</si>
  <si>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</si>
  <si>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</si>
  <si>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</si>
  <si>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</si>
  <si>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</si>
  <si>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</si>
  <si>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</si>
  <si>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</si>
  <si>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</si>
  <si>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</si>
  <si>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</si>
  <si>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</si>
  <si>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</si>
  <si>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</si>
  <si>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</si>
  <si>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</si>
  <si>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</si>
  <si>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</si>
  <si>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</si>
  <si>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</si>
  <si>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</si>
  <si>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</si>
  <si>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</si>
  <si>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</si>
  <si>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</si>
  <si>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</si>
  <si>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</si>
  <si>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</si>
  <si>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</si>
  <si>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</si>
  <si>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</si>
  <si>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</si>
  <si>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</si>
  <si>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</si>
  <si>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</si>
  <si>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</si>
  <si>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</si>
  <si>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</si>
  <si>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</si>
  <si>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</si>
  <si>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</si>
  <si>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</si>
  <si>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</si>
  <si>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</si>
  <si>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</si>
  <si>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</si>
  <si>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</si>
  <si>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</si>
  <si>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</si>
  <si>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</si>
  <si>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</si>
  <si>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</si>
  <si>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</si>
  <si>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</si>
  <si>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</si>
  <si>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</si>
  <si>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</si>
  <si>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</si>
  <si>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</si>
  <si>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</si>
  <si>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</si>
  <si>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</si>
  <si>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</si>
  <si>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</si>
  <si>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</si>
  <si>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</si>
  <si>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</si>
  <si>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</si>
  <si>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</si>
  <si>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</si>
  <si>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</si>
  <si>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</si>
  <si>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</si>
  <si>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</si>
  <si>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</si>
  <si>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</si>
  <si>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</si>
  <si>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</si>
  <si>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</si>
  <si>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</si>
  <si>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</si>
  <si>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</si>
  <si>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</si>
  <si>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</si>
  <si>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</si>
  <si>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</si>
  <si>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</si>
  <si>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</si>
  <si>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</si>
  <si>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</si>
  <si>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</si>
  <si>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</si>
  <si>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</si>
  <si>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</si>
  <si>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</si>
  <si>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</si>
  <si>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</si>
  <si>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</si>
  <si>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</si>
  <si>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</si>
  <si>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</si>
  <si>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</si>
  <si>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</si>
  <si>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</si>
  <si>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</si>
  <si>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</si>
  <si>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</si>
  <si>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</si>
  <si>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</si>
  <si>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</si>
  <si>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</si>
  <si>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</si>
  <si>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</si>
  <si>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</si>
  <si>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</si>
  <si>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</si>
  <si>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</si>
  <si>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</si>
  <si>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</si>
  <si>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</si>
  <si>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</si>
  <si>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</si>
  <si>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</si>
  <si>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</si>
  <si>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</si>
  <si>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</si>
  <si>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</si>
  <si>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</si>
  <si>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</si>
  <si>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</si>
  <si>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</si>
  <si>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</si>
  <si>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</si>
  <si>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</si>
  <si>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</si>
  <si>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</si>
  <si>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</si>
  <si>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</si>
  <si>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</si>
  <si>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</si>
  <si>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</si>
  <si>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</si>
  <si>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</si>
  <si>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</si>
  <si>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</si>
  <si>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</si>
  <si>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</si>
  <si>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</si>
  <si>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</si>
  <si>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</si>
  <si>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</si>
  <si>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</si>
  <si>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</si>
  <si>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</si>
  <si>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</si>
  <si>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</si>
  <si>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</si>
  <si>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</si>
  <si>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</si>
  <si>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</si>
  <si>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</si>
  <si>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</si>
  <si>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</si>
  <si>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</si>
  <si>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</si>
  <si>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</si>
  <si>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</si>
  <si>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</si>
  <si>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</si>
  <si>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</si>
  <si>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</si>
  <si>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</si>
  <si>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</si>
  <si>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</si>
  <si>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</si>
  <si>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</si>
  <si>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</si>
  <si>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</si>
  <si>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</si>
  <si>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</si>
  <si>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</si>
  <si>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</si>
  <si>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</si>
  <si>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</si>
  <si>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</si>
  <si>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</si>
  <si>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</si>
  <si>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</si>
  <si>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</si>
  <si>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</si>
  <si>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</si>
  <si>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</si>
  <si>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</si>
  <si>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</si>
  <si>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</si>
  <si>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</si>
  <si>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</si>
  <si>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</si>
  <si>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</si>
  <si>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</si>
  <si>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</si>
  <si>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</si>
  <si>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</si>
  <si>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</si>
  <si>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</si>
  <si>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</si>
  <si>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</si>
  <si>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</si>
  <si>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</si>
  <si>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</si>
  <si>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</si>
  <si>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</si>
  <si>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</si>
  <si>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</si>
  <si>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</si>
  <si>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</si>
  <si>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</si>
  <si>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</si>
  <si>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</si>
  <si>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</si>
  <si>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</si>
  <si>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</si>
  <si>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</si>
  <si>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</si>
  <si>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</si>
  <si>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</si>
  <si>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</si>
  <si>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</si>
  <si>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</si>
  <si>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</si>
  <si>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</si>
  <si>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</si>
  <si>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</si>
  <si>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</si>
  <si>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</si>
  <si>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</si>
  <si>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</si>
  <si>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</si>
  <si>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</si>
  <si>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</si>
  <si>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</si>
  <si>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</si>
  <si>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</si>
  <si>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</si>
  <si>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</si>
  <si>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</si>
  <si>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</si>
  <si>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</si>
  <si>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</si>
  <si>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</si>
  <si>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</si>
  <si>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</si>
  <si>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</si>
  <si>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</si>
  <si>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</si>
  <si>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</si>
  <si>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</si>
  <si>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</si>
  <si>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</si>
  <si>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</si>
  <si>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</si>
  <si>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</si>
  <si>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</si>
  <si>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</si>
  <si>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</si>
  <si>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</si>
  <si>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</si>
  <si>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</si>
  <si>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</si>
  <si>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</si>
  <si>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</si>
  <si>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</si>
  <si>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</si>
  <si>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</si>
  <si>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</si>
  <si>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</si>
  <si>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</si>
  <si>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</si>
  <si>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</si>
  <si>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</si>
  <si>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</si>
  <si>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6-1</t>
    <phoneticPr fontId="19"/>
  </si>
  <si>
    <t>イオンビッグ</t>
    <phoneticPr fontId="19"/>
  </si>
  <si>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</si>
  <si>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</si>
  <si>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</si>
  <si>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</si>
  <si>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</si>
  <si>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</si>
  <si>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</si>
  <si>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</si>
  <si>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</si>
  <si>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</si>
  <si>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</si>
  <si>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</si>
  <si>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</si>
  <si>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</si>
  <si>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</si>
  <si>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</si>
  <si>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</si>
  <si>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</si>
  <si>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</si>
  <si>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</si>
  <si>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</si>
  <si>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</si>
  <si>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</si>
  <si>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</si>
  <si>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</si>
  <si>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</si>
  <si>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</si>
  <si>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</si>
  <si>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</si>
  <si>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</si>
  <si>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</si>
  <si>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</si>
  <si>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</si>
  <si>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</si>
  <si>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</si>
  <si>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</si>
  <si>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</si>
  <si>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</si>
  <si>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</si>
  <si>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</si>
  <si>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</si>
  <si>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</si>
  <si>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</si>
  <si>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</si>
  <si>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</si>
  <si>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</si>
  <si>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</si>
  <si>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</si>
  <si>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</si>
  <si>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</si>
  <si>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</si>
  <si>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</si>
  <si>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</si>
  <si>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あり</t>
    <phoneticPr fontId="19"/>
  </si>
  <si>
    <t>61
（78）</t>
    <phoneticPr fontId="19"/>
  </si>
  <si>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</si>
  <si>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</si>
  <si>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</si>
  <si>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</si>
  <si>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</si>
  <si>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</si>
  <si>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</si>
  <si>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</si>
  <si>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</si>
  <si>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</si>
  <si>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</si>
  <si>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矢板市富田字三斗蒔144番</t>
    <phoneticPr fontId="19"/>
  </si>
  <si>
    <t>6-2</t>
    <phoneticPr fontId="19"/>
  </si>
  <si>
    <t>薬王堂野木友沼店</t>
    <rPh sb="0" eb="3">
      <t>ヤクオウドウ</t>
    </rPh>
    <rPh sb="3" eb="5">
      <t>ノギ</t>
    </rPh>
    <rPh sb="5" eb="7">
      <t>トモヌマ</t>
    </rPh>
    <rPh sb="7" eb="8">
      <t>テン</t>
    </rPh>
    <phoneticPr fontId="19"/>
  </si>
  <si>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</si>
  <si>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</si>
  <si>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</si>
  <si>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</si>
  <si>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</si>
  <si>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</si>
  <si>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</si>
  <si>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</si>
  <si>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</si>
  <si>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</si>
  <si>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</si>
  <si>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</si>
  <si>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</si>
  <si>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</si>
  <si>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</si>
  <si>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</si>
  <si>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</si>
  <si>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</si>
  <si>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</si>
  <si>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</si>
  <si>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</si>
  <si>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</si>
  <si>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</si>
  <si>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 xml:space="preserve">株式会社エスコン </t>
    <phoneticPr fontId="19"/>
  </si>
  <si>
    <t>ジョイフル本田</t>
    <phoneticPr fontId="19"/>
  </si>
  <si>
    <t>6:30～22:00</t>
    <phoneticPr fontId="19"/>
  </si>
  <si>
    <t>ヨークタウン若松原店</t>
    <rPh sb="6" eb="8">
      <t>ワカマツ</t>
    </rPh>
    <rPh sb="8" eb="9">
      <t>バラ</t>
    </rPh>
    <rPh sb="9" eb="10">
      <t>テン</t>
    </rPh>
    <phoneticPr fontId="19"/>
  </si>
  <si>
    <t>コメリハード&amp;グリーンさくら店</t>
    <rPh sb="14" eb="15">
      <t>テン</t>
    </rPh>
    <phoneticPr fontId="19"/>
  </si>
  <si>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</si>
  <si>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</si>
  <si>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</si>
  <si>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</si>
  <si>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</si>
  <si>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</si>
  <si>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</si>
  <si>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</si>
  <si>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</si>
  <si>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</si>
  <si>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</si>
  <si>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</si>
  <si>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</si>
  <si>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</si>
  <si>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</si>
  <si>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</si>
  <si>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</si>
  <si>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</si>
  <si>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</si>
  <si>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</si>
  <si>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</si>
  <si>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</si>
  <si>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</si>
  <si>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</si>
  <si>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</si>
  <si>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</si>
  <si>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</si>
  <si>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</si>
  <si>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t>
    <phoneticPr fontId="19"/>
  </si>
  <si>
    <t>ドラッグコスモス宇都宮石井店</t>
    <phoneticPr fontId="19"/>
  </si>
  <si>
    <t>東武鉄道</t>
    <phoneticPr fontId="19"/>
  </si>
  <si>
    <t>宇都宮東武ビル</t>
    <phoneticPr fontId="19"/>
  </si>
  <si>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</si>
  <si>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</si>
  <si>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</si>
  <si>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</si>
  <si>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</si>
  <si>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</si>
  <si>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</si>
  <si>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</si>
  <si>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</si>
  <si>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</si>
  <si>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</si>
  <si>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</si>
  <si>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</si>
  <si>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</si>
  <si>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</si>
  <si>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</si>
  <si>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</si>
  <si>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</si>
  <si>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</si>
  <si>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</si>
  <si>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</si>
  <si>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</si>
  <si>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</si>
  <si>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</si>
  <si>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</si>
  <si>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</si>
  <si>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</si>
  <si>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</si>
  <si>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</si>
  <si>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</si>
  <si>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</si>
  <si>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</si>
  <si>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</si>
  <si>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</si>
  <si>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</si>
  <si>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</si>
  <si>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</si>
  <si>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</si>
  <si>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</si>
  <si>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</si>
  <si>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</si>
  <si>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</si>
  <si>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</si>
  <si>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</si>
  <si>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</si>
  <si>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 xml:space="preserve">とりせん田沼インター店 </t>
    <phoneticPr fontId="19"/>
  </si>
  <si>
    <t>佐野市田沼町字根本3-1</t>
    <phoneticPr fontId="19"/>
  </si>
  <si>
    <t>とりせん</t>
    <phoneticPr fontId="19"/>
  </si>
  <si>
    <t>-</t>
    <phoneticPr fontId="19"/>
  </si>
  <si>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</si>
  <si>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</si>
  <si>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</si>
  <si>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</si>
  <si>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</si>
  <si>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</si>
  <si>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ドラッグコスモス上殿店</t>
    <rPh sb="8" eb="10">
      <t>カミドノ</t>
    </rPh>
    <rPh sb="10" eb="11">
      <t>テン</t>
    </rPh>
    <phoneticPr fontId="19"/>
  </si>
  <si>
    <t>鹿沼市上殿町字宿西291番</t>
    <phoneticPr fontId="19"/>
  </si>
  <si>
    <t>外</t>
    <phoneticPr fontId="19"/>
  </si>
  <si>
    <t>5-1</t>
    <phoneticPr fontId="19"/>
  </si>
  <si>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</si>
  <si>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</si>
  <si>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</si>
  <si>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</si>
  <si>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</si>
  <si>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</si>
  <si>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</si>
  <si>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</si>
  <si>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</si>
  <si>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</si>
  <si>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</si>
  <si>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フードマーケットオータニ上三川店</t>
    <phoneticPr fontId="19"/>
  </si>
  <si>
    <t>フードオアシスオータニ矢板店</t>
    <phoneticPr fontId="19"/>
  </si>
  <si>
    <t>81-01</t>
    <phoneticPr fontId="19"/>
  </si>
  <si>
    <t>81-02</t>
    <phoneticPr fontId="19"/>
  </si>
  <si>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</si>
  <si>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</si>
  <si>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</si>
  <si>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</si>
  <si>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</si>
  <si>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</si>
  <si>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</si>
  <si>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</si>
  <si>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</si>
  <si>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</si>
  <si>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</si>
  <si>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</si>
  <si>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</si>
  <si>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</si>
  <si>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</si>
  <si>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</si>
  <si>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</si>
  <si>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phoneticPr fontId="19"/>
  </si>
  <si>
    <t>宇都宮市野沢町字三の沢39番地</t>
  </si>
  <si>
    <t>宇都宮市五代1丁目3番6号</t>
  </si>
  <si>
    <t>-
(4,856)</t>
    <phoneticPr fontId="19"/>
  </si>
  <si>
    <t>(仮称)小山粟宮複合計画</t>
    <phoneticPr fontId="19"/>
  </si>
  <si>
    <t>粟宮新都心第一土地区画整理事業街区番号33</t>
    <phoneticPr fontId="19"/>
  </si>
  <si>
    <t>大和ハウス工業</t>
    <phoneticPr fontId="19"/>
  </si>
  <si>
    <t>未定</t>
    <rPh sb="0" eb="2">
      <t>ミテイ</t>
    </rPh>
    <phoneticPr fontId="19"/>
  </si>
  <si>
    <t>-</t>
    <phoneticPr fontId="19"/>
  </si>
  <si>
    <t>薬王堂日光板橋店</t>
    <rPh sb="3" eb="5">
      <t>ニッコウ</t>
    </rPh>
    <rPh sb="5" eb="7">
      <t>イタバシ</t>
    </rPh>
    <rPh sb="7" eb="8">
      <t>テン</t>
    </rPh>
    <phoneticPr fontId="19"/>
  </si>
  <si>
    <t>外</t>
    <rPh sb="0" eb="1">
      <t>ホカ</t>
    </rPh>
    <phoneticPr fontId="19"/>
  </si>
  <si>
    <t>6-1</t>
    <phoneticPr fontId="19"/>
  </si>
  <si>
    <t>2024-001</t>
    <phoneticPr fontId="19"/>
  </si>
  <si>
    <t>2024-002</t>
  </si>
  <si>
    <t>2024-003</t>
  </si>
  <si>
    <t>2024-004</t>
    <phoneticPr fontId="19"/>
  </si>
  <si>
    <t>2024-005</t>
    <phoneticPr fontId="19"/>
  </si>
  <si>
    <t>2024-006</t>
    <phoneticPr fontId="19"/>
  </si>
  <si>
    <t>2024-007</t>
  </si>
  <si>
    <t>2024-008</t>
  </si>
  <si>
    <t>2024-009</t>
  </si>
  <si>
    <t>2024-010</t>
  </si>
  <si>
    <t>2024-011</t>
  </si>
  <si>
    <t>2024-012</t>
  </si>
  <si>
    <t>2024-013</t>
  </si>
  <si>
    <t>2024-014</t>
  </si>
  <si>
    <t>2024-015</t>
  </si>
  <si>
    <t>2024-016</t>
  </si>
  <si>
    <t>2024-017</t>
  </si>
  <si>
    <t>2024-018</t>
  </si>
  <si>
    <t>2025-001</t>
    <phoneticPr fontId="19"/>
  </si>
  <si>
    <t>2025-002</t>
    <phoneticPr fontId="19"/>
  </si>
  <si>
    <t>2025-003</t>
  </si>
  <si>
    <t>2025-004</t>
  </si>
  <si>
    <t>2025-005</t>
  </si>
  <si>
    <t>2025-006</t>
  </si>
  <si>
    <t>2025-007</t>
  </si>
  <si>
    <t>2025-008</t>
  </si>
  <si>
    <t>2025-009</t>
  </si>
  <si>
    <t>2025-010</t>
  </si>
  <si>
    <t>2025-011</t>
  </si>
  <si>
    <t>2025-012</t>
  </si>
  <si>
    <t>2025-013</t>
  </si>
  <si>
    <t>2025-014</t>
  </si>
  <si>
    <t>2025-015</t>
  </si>
  <si>
    <t>2025-016</t>
  </si>
  <si>
    <t>2025-017</t>
    <phoneticPr fontId="19"/>
  </si>
  <si>
    <t>2025-018</t>
  </si>
  <si>
    <t>2025-019</t>
    <phoneticPr fontId="19"/>
  </si>
  <si>
    <t>2025-020</t>
    <phoneticPr fontId="19"/>
  </si>
  <si>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</si>
  <si>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</si>
  <si>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</si>
  <si>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</si>
  <si>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</si>
  <si>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</si>
  <si>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</si>
  <si>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</si>
  <si>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</si>
  <si>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</si>
  <si>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</si>
  <si>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</si>
  <si>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</si>
  <si>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</si>
  <si>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</si>
  <si>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</si>
  <si>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</si>
  <si>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</si>
  <si>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</si>
  <si>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</si>
  <si>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phoneticPr fontId="19"/>
  </si>
  <si>
    <t>2025-042</t>
  </si>
  <si>
    <t>2025-043</t>
  </si>
  <si>
    <t>2025-044</t>
  </si>
  <si>
    <t>2025-045</t>
  </si>
  <si>
    <t>2025-046</t>
  </si>
  <si>
    <t>2025-047</t>
  </si>
  <si>
    <t>2025-048</t>
    <phoneticPr fontId="19"/>
  </si>
  <si>
    <t>2025-049</t>
  </si>
  <si>
    <t>2025-050</t>
  </si>
  <si>
    <t>2025-051</t>
    <phoneticPr fontId="19"/>
  </si>
  <si>
    <t>2025-052</t>
    <phoneticPr fontId="19"/>
  </si>
  <si>
    <t>2025-053</t>
    <phoneticPr fontId="19"/>
  </si>
  <si>
    <t>2025-054</t>
  </si>
  <si>
    <t>2025-055</t>
  </si>
  <si>
    <t>2025-056</t>
  </si>
  <si>
    <t>2025-057</t>
  </si>
  <si>
    <t>2025-058</t>
  </si>
  <si>
    <t>2025-059</t>
    <phoneticPr fontId="19"/>
  </si>
  <si>
    <t>2025-060</t>
    <phoneticPr fontId="19"/>
  </si>
  <si>
    <t>2025-061</t>
  </si>
  <si>
    <t>2025-062</t>
  </si>
  <si>
    <t>2025-063</t>
  </si>
  <si>
    <t>2025-064</t>
    <phoneticPr fontId="19"/>
  </si>
  <si>
    <t>2025-065</t>
  </si>
  <si>
    <t>2025-066</t>
  </si>
  <si>
    <t>2025-067</t>
  </si>
  <si>
    <t>2025-068</t>
  </si>
  <si>
    <t>2025-069</t>
  </si>
  <si>
    <t>2025-070</t>
  </si>
  <si>
    <t>2025-071</t>
  </si>
  <si>
    <t>2025-072</t>
    <phoneticPr fontId="19"/>
  </si>
  <si>
    <t>2025-073</t>
  </si>
  <si>
    <t>2025-074</t>
  </si>
  <si>
    <t>2025-075</t>
  </si>
  <si>
    <t>2025-076</t>
  </si>
  <si>
    <t>2025-077</t>
  </si>
  <si>
    <t>2025-078</t>
  </si>
  <si>
    <t>2025-079</t>
  </si>
  <si>
    <t>2025-080</t>
  </si>
  <si>
    <t>2025-081</t>
  </si>
  <si>
    <t>2025-082</t>
  </si>
  <si>
    <t>2025-083</t>
  </si>
  <si>
    <t>2025-084</t>
  </si>
  <si>
    <t>2025-085</t>
    <phoneticPr fontId="19"/>
  </si>
  <si>
    <t>2025-086</t>
  </si>
  <si>
    <t>2025-087</t>
  </si>
  <si>
    <t>2025-088</t>
  </si>
  <si>
    <t>2025-089</t>
  </si>
  <si>
    <t>薬王堂足利西新井店</t>
    <phoneticPr fontId="19"/>
  </si>
  <si>
    <t>足利市西新井町字稲荷前3412番1</t>
    <rPh sb="15" eb="16">
      <t>バン</t>
    </rPh>
    <phoneticPr fontId="19"/>
  </si>
  <si>
    <t>外</t>
    <rPh sb="0" eb="1">
      <t>ホカ</t>
    </rPh>
    <phoneticPr fontId="19"/>
  </si>
  <si>
    <t>ベイシア真岡店</t>
    <rPh sb="4" eb="6">
      <t>モオカ</t>
    </rPh>
    <rPh sb="6" eb="7">
      <t>テン</t>
    </rPh>
    <phoneticPr fontId="19"/>
  </si>
  <si>
    <t>真岡市並木町一丁目２番地１</t>
    <phoneticPr fontId="19"/>
  </si>
  <si>
    <t xml:space="preserve">日光市板橋字東原3195番1　 </t>
    <phoneticPr fontId="19"/>
  </si>
  <si>
    <t>外</t>
    <rPh sb="0" eb="1">
      <t>ホカ</t>
    </rPh>
    <phoneticPr fontId="19"/>
  </si>
  <si>
    <t>6-1</t>
    <phoneticPr fontId="19"/>
  </si>
  <si>
    <t>-</t>
    <phoneticPr fontId="19"/>
  </si>
  <si>
    <t>2025-090</t>
  </si>
  <si>
    <t>2024-019</t>
    <phoneticPr fontId="19"/>
  </si>
  <si>
    <t>五代ショッピングセンター</t>
    <phoneticPr fontId="19"/>
  </si>
  <si>
    <t>薬王堂栃木塩谷店</t>
    <phoneticPr fontId="19"/>
  </si>
  <si>
    <t>2025-091</t>
  </si>
  <si>
    <t>2025-094</t>
  </si>
  <si>
    <t xml:space="preserve">2025-092  </t>
    <phoneticPr fontId="19"/>
  </si>
  <si>
    <t>2025-093</t>
    <phoneticPr fontId="19"/>
  </si>
  <si>
    <t>宇都宮都市計画事業宇都宮鶴田第２土地区画整理事業１４０街区３画地</t>
  </si>
  <si>
    <t>外</t>
    <rPh sb="0" eb="1">
      <t>ホカ</t>
    </rPh>
    <phoneticPr fontId="19"/>
  </si>
  <si>
    <t>5-1</t>
    <phoneticPr fontId="19"/>
  </si>
  <si>
    <t>-</t>
    <phoneticPr fontId="19"/>
  </si>
  <si>
    <t>薬王堂宇都宮鶴田店</t>
    <phoneticPr fontId="19"/>
  </si>
  <si>
    <t>ドラッグコスモス上厚崎店</t>
    <rPh sb="8" eb="9">
      <t>カミ</t>
    </rPh>
    <rPh sb="9" eb="10">
      <t>アツ</t>
    </rPh>
    <rPh sb="10" eb="11">
      <t>ザキ</t>
    </rPh>
    <rPh sb="11" eb="12">
      <t>テン</t>
    </rPh>
    <phoneticPr fontId="19"/>
  </si>
  <si>
    <t>那須塩原市上厚崎小林338番3</t>
    <rPh sb="0" eb="5">
      <t>ナスシオバラシ</t>
    </rPh>
    <rPh sb="5" eb="6">
      <t>カミ</t>
    </rPh>
    <rPh sb="6" eb="7">
      <t>アツ</t>
    </rPh>
    <rPh sb="7" eb="8">
      <t>ザキ</t>
    </rPh>
    <rPh sb="8" eb="10">
      <t>コバヤシ</t>
    </rPh>
    <rPh sb="13" eb="14">
      <t>バン</t>
    </rPh>
    <phoneticPr fontId="19"/>
  </si>
  <si>
    <t>8:30～22:30</t>
    <phoneticPr fontId="19"/>
  </si>
  <si>
    <t>24時間</t>
    <rPh sb="2" eb="4">
      <t>ジカン</t>
    </rPh>
    <phoneticPr fontId="19"/>
  </si>
  <si>
    <t>スーパーセンタートライアル氏家さくら店</t>
    <phoneticPr fontId="19"/>
  </si>
  <si>
    <t>2025-095</t>
  </si>
  <si>
    <t>さくら市櫻野字海道上2022番1</t>
    <phoneticPr fontId="19"/>
  </si>
  <si>
    <t>外</t>
    <rPh sb="0" eb="1">
      <t>ホカ</t>
    </rPh>
    <phoneticPr fontId="19"/>
  </si>
  <si>
    <t>5-1</t>
    <phoneticPr fontId="19"/>
  </si>
  <si>
    <t>トライアルカンパニー</t>
    <phoneticPr fontId="19"/>
  </si>
  <si>
    <t>-</t>
    <phoneticPr fontId="19"/>
  </si>
  <si>
    <t>24時間</t>
    <rPh sb="2" eb="4">
      <t>ジカン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</si>
</sst>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1"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
      <patternFill patternType="solid">
        <fgColor theme="8" tint="0.79998168889431442"/>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75">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1"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1"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1"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34" borderId="12" xfId="0" applyFont="1" applyFill="1" applyBorder="1" applyAlignment="1">
      <alignment horizontal="right" vertical="center" wrapText="1"/>
    </xf>
    <xf numFmtId="0" fontId="20" fillId="34" borderId="13"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1"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1"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5" borderId="17" xfId="0" applyFont="1" applyFill="1" applyBorder="1" applyAlignment="1">
      <alignment horizontal="left" vertical="center" wrapText="1" shrinkToFit="1"/>
    </xf>
    <xf numFmtId="57" fontId="28" fillId="0" borderId="17" xfId="0" applyNumberFormat="1" applyFont="1" applyBorder="1" applyAlignment="1">
      <alignment horizontal="center" vertical="center"/>
    </xf>
    <xf numFmtId="181" fontId="28"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1"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6"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81"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0" fontId="20" fillId="0" borderId="10" xfId="0" applyFont="1" applyFill="1" applyBorder="1">
      <alignment vertical="center"/>
    </xf>
    <xf numFmtId="49" fontId="20" fillId="0" borderId="10" xfId="0" applyNumberFormat="1" applyFont="1" applyFill="1" applyBorder="1" applyAlignment="1">
      <alignment horizontal="center" vertical="center" wrapText="1"/>
    </xf>
    <xf numFmtId="181" fontId="20" fillId="0" borderId="15" xfId="0" applyNumberFormat="1" applyFont="1" applyFill="1" applyBorder="1" applyAlignment="1">
      <alignment horizontal="center" vertical="center" wrapText="1"/>
    </xf>
    <xf numFmtId="181" fontId="20" fillId="0" borderId="14"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269">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ont>
        <b val="0"/>
        <i/>
        <color rgb="FFFF0000"/>
      </font>
    </dxf>
    <dxf>
      <font>
        <strike/>
        <color rgb="FFFF0000"/>
      </font>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ont>
        <b val="0"/>
        <i/>
        <color rgb="FFFF0000"/>
      </font>
    </dxf>
    <dxf>
      <font>
        <strike/>
        <color rgb="FFFF0000"/>
      </font>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ont>
        <b val="0"/>
        <i/>
        <color rgb="FFFF0000"/>
      </font>
    </dxf>
    <dxf>
      <fill>
        <patternFill>
          <bgColor theme="8" tint="0.79998168889431442"/>
        </patternFill>
      </fill>
    </dxf>
    <dxf>
      <fill>
        <patternFill>
          <bgColor theme="0"/>
        </patternFill>
      </fill>
    </dxf>
    <dxf>
      <font>
        <strike/>
        <color rgb="FFFF0000"/>
      </font>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ont>
        <b val="0"/>
        <i/>
        <color rgb="FFFF0000"/>
      </font>
    </dxf>
    <dxf>
      <font>
        <strike/>
        <color rgb="FFFF0000"/>
      </font>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ont>
        <b val="0"/>
        <i/>
        <color rgb="FFFF0000"/>
      </font>
    </dxf>
    <dxf>
      <font>
        <strike/>
        <color rgb="FFFF0000"/>
      </font>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b val="0"/>
        <i/>
        <color rgb="FFFF0000"/>
      </font>
    </dxf>
    <dxf>
      <font>
        <strike/>
        <color rgb="FFFF0000"/>
      </font>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ont>
        <b val="0"/>
        <i/>
        <color rgb="FFFF0000"/>
      </font>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M1676"/>
  <sheetViews>
    <sheetView tabSelected="1" view="pageBreakPreview" zoomScale="72" zoomScaleNormal="100" zoomScaleSheetLayoutView="80" workbookViewId="0">
      <pane xSplit="9" ySplit="4" topLeftCell="J5" activePane="bottomRight" state="frozen"/>
      <selection activeCell="AQ1" sqref="AQ1:AQ1048576"/>
      <selection pane="topRight" activeCell="AQ1" sqref="AQ1:AQ1048576"/>
      <selection pane="bottomLeft" activeCell="AQ1" sqref="AQ1:AQ1048576"/>
      <selection pane="bottomRight" activeCell="B2" sqref="B2"/>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t="str">
        <f ca="1">RIGHT(CELL("filename",A1),LEN(CELL("filename",A1))-FIND("]",CELL("filename",A1)))</f>
        <v>R8.3.31時点</v>
      </c>
      <c r="C2" s="23"/>
      <c r="E2" s="1"/>
      <c r="F2" s="1"/>
    </row>
    <row r="3" spans="2:30" ht="30" customHeight="1" x14ac:dyDescent="0.2">
      <c r="B3" s="467" t="s">
        <v>1189</v>
      </c>
      <c r="C3" s="468" t="s">
        <v>17</v>
      </c>
      <c r="D3" s="465" t="s">
        <v>3131</v>
      </c>
      <c r="E3" s="467" t="s">
        <v>0</v>
      </c>
      <c r="F3" s="467" t="s">
        <v>1</v>
      </c>
      <c r="G3" s="467"/>
      <c r="H3" s="470" t="s">
        <v>1190</v>
      </c>
      <c r="I3" s="464" t="s">
        <v>1191</v>
      </c>
      <c r="J3" s="471" t="s">
        <v>1192</v>
      </c>
      <c r="K3" s="464" t="s">
        <v>1193</v>
      </c>
      <c r="L3" s="467" t="s">
        <v>7</v>
      </c>
      <c r="M3" s="467"/>
      <c r="N3" s="467" t="s">
        <v>8</v>
      </c>
      <c r="O3" s="467"/>
      <c r="P3" s="473" t="s">
        <v>3</v>
      </c>
      <c r="Q3" s="467" t="s">
        <v>10</v>
      </c>
      <c r="R3" s="467"/>
      <c r="S3" s="467" t="s">
        <v>11</v>
      </c>
      <c r="T3" s="467"/>
      <c r="U3" s="467" t="s">
        <v>1194</v>
      </c>
      <c r="V3" s="467"/>
      <c r="W3" s="467" t="s">
        <v>1195</v>
      </c>
      <c r="X3" s="467"/>
      <c r="Y3" s="474" t="s">
        <v>4</v>
      </c>
      <c r="Z3" s="474" t="s">
        <v>5</v>
      </c>
      <c r="AA3" s="467" t="s">
        <v>15</v>
      </c>
      <c r="AB3" s="467" t="s">
        <v>1196</v>
      </c>
      <c r="AC3" s="467"/>
      <c r="AD3" s="467" t="s">
        <v>16</v>
      </c>
    </row>
    <row r="4" spans="2:30" ht="30" customHeight="1" x14ac:dyDescent="0.2">
      <c r="B4" s="467"/>
      <c r="C4" s="469"/>
      <c r="D4" s="466"/>
      <c r="E4" s="467"/>
      <c r="F4" s="467"/>
      <c r="G4" s="467"/>
      <c r="H4" s="469"/>
      <c r="I4" s="464"/>
      <c r="J4" s="472"/>
      <c r="K4" s="469"/>
      <c r="L4" s="24" t="s">
        <v>6</v>
      </c>
      <c r="M4" s="24" t="s">
        <v>2</v>
      </c>
      <c r="N4" s="24" t="s">
        <v>6</v>
      </c>
      <c r="O4" s="24" t="s">
        <v>2</v>
      </c>
      <c r="P4" s="473"/>
      <c r="Q4" s="27" t="s">
        <v>9</v>
      </c>
      <c r="R4" s="24" t="s">
        <v>1197</v>
      </c>
      <c r="S4" s="25" t="s">
        <v>9</v>
      </c>
      <c r="T4" s="24" t="s">
        <v>1197</v>
      </c>
      <c r="U4" s="25" t="s">
        <v>12</v>
      </c>
      <c r="V4" s="24" t="s">
        <v>1197</v>
      </c>
      <c r="W4" s="25" t="s">
        <v>13</v>
      </c>
      <c r="X4" s="24" t="s">
        <v>1197</v>
      </c>
      <c r="Y4" s="474"/>
      <c r="Z4" s="474"/>
      <c r="AA4" s="467"/>
      <c r="AB4" s="25" t="s">
        <v>14</v>
      </c>
      <c r="AC4" s="24" t="s">
        <v>1197</v>
      </c>
      <c r="AD4" s="467"/>
    </row>
    <row r="5" spans="2:30" ht="40.15" customHeight="1" x14ac:dyDescent="0.2">
      <c r="B5" s="9">
        <v>1</v>
      </c>
      <c r="C5" s="26">
        <v>511201</v>
      </c>
      <c r="D5" s="11" t="s">
        <v>1198</v>
      </c>
      <c r="E5" s="9" t="s">
        <v>1199</v>
      </c>
      <c r="F5" s="16" t="s">
        <v>1200</v>
      </c>
      <c r="G5" s="21" t="s">
        <v>68</v>
      </c>
      <c r="H5" s="11" t="s">
        <v>1201</v>
      </c>
      <c r="I5" s="28">
        <v>36845</v>
      </c>
      <c r="J5" s="28">
        <v>36861</v>
      </c>
      <c r="K5" s="28">
        <v>37088</v>
      </c>
      <c r="L5" s="26" t="s">
        <v>1202</v>
      </c>
      <c r="M5" s="26"/>
      <c r="N5" s="26" t="s">
        <v>1202</v>
      </c>
      <c r="O5" s="26"/>
      <c r="P5" s="14">
        <v>2044</v>
      </c>
      <c r="Q5" s="13">
        <v>117</v>
      </c>
      <c r="R5" s="26" t="s">
        <v>923</v>
      </c>
      <c r="S5" s="14">
        <v>60</v>
      </c>
      <c r="T5" s="26" t="s">
        <v>923</v>
      </c>
      <c r="U5" s="14">
        <v>249</v>
      </c>
      <c r="V5" s="26" t="s">
        <v>923</v>
      </c>
      <c r="W5" s="14">
        <v>80</v>
      </c>
      <c r="X5" s="26" t="s">
        <v>923</v>
      </c>
      <c r="Y5" s="15" t="s">
        <v>1203</v>
      </c>
      <c r="Z5" s="15">
        <v>0.875</v>
      </c>
      <c r="AA5" s="26" t="s">
        <v>1204</v>
      </c>
      <c r="AB5" s="14">
        <v>5</v>
      </c>
      <c r="AC5" s="26" t="s">
        <v>923</v>
      </c>
      <c r="AD5" s="26" t="s">
        <v>721</v>
      </c>
    </row>
    <row r="6" spans="2:30" ht="40.15" customHeight="1" x14ac:dyDescent="0.2">
      <c r="B6" s="9">
        <v>2</v>
      </c>
      <c r="C6" s="26">
        <v>511202</v>
      </c>
      <c r="D6" s="11" t="s">
        <v>1205</v>
      </c>
      <c r="E6" s="9" t="s">
        <v>1206</v>
      </c>
      <c r="F6" s="16" t="s">
        <v>1207</v>
      </c>
      <c r="G6" s="21" t="s">
        <v>68</v>
      </c>
      <c r="H6" s="11" t="s">
        <v>1201</v>
      </c>
      <c r="I6" s="28">
        <v>36887</v>
      </c>
      <c r="J6" s="28">
        <v>36903</v>
      </c>
      <c r="K6" s="28">
        <v>37131</v>
      </c>
      <c r="L6" s="26" t="s">
        <v>1208</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1209</v>
      </c>
      <c r="E7" s="9" t="s">
        <v>1210</v>
      </c>
      <c r="F7" s="16" t="s">
        <v>1211</v>
      </c>
      <c r="G7" s="21"/>
      <c r="H7" s="11" t="s">
        <v>1212</v>
      </c>
      <c r="I7" s="28">
        <v>36908</v>
      </c>
      <c r="J7" s="28">
        <v>36924</v>
      </c>
      <c r="K7" s="28">
        <v>36921</v>
      </c>
      <c r="L7" s="26" t="s">
        <v>1213</v>
      </c>
      <c r="M7" s="26">
        <v>2</v>
      </c>
      <c r="N7" s="26" t="s">
        <v>1214</v>
      </c>
      <c r="O7" s="26">
        <v>11</v>
      </c>
      <c r="P7" s="14">
        <v>8984</v>
      </c>
      <c r="Q7" s="13">
        <v>238</v>
      </c>
      <c r="R7" s="26" t="s">
        <v>923</v>
      </c>
      <c r="S7" s="14">
        <v>200</v>
      </c>
      <c r="T7" s="26" t="s">
        <v>1215</v>
      </c>
      <c r="U7" s="14">
        <v>220</v>
      </c>
      <c r="V7" s="26" t="s">
        <v>923</v>
      </c>
      <c r="W7" s="14">
        <v>49</v>
      </c>
      <c r="X7" s="26" t="s">
        <v>923</v>
      </c>
      <c r="Y7" s="15" t="s">
        <v>1203</v>
      </c>
      <c r="Z7" s="15" t="s">
        <v>1216</v>
      </c>
      <c r="AA7" s="26" t="s">
        <v>849</v>
      </c>
      <c r="AB7" s="14">
        <v>2</v>
      </c>
      <c r="AC7" s="26" t="s">
        <v>923</v>
      </c>
      <c r="AD7" s="26" t="s">
        <v>696</v>
      </c>
    </row>
    <row r="8" spans="2:30" ht="40.15" customHeight="1" x14ac:dyDescent="0.2">
      <c r="B8" s="9">
        <v>4</v>
      </c>
      <c r="C8" s="10">
        <v>501202</v>
      </c>
      <c r="D8" s="11" t="s">
        <v>1217</v>
      </c>
      <c r="E8" s="9" t="s">
        <v>1218</v>
      </c>
      <c r="F8" s="16" t="s">
        <v>1219</v>
      </c>
      <c r="G8" s="21" t="s">
        <v>68</v>
      </c>
      <c r="H8" s="11" t="s">
        <v>1212</v>
      </c>
      <c r="I8" s="28">
        <v>36913</v>
      </c>
      <c r="J8" s="28">
        <v>36928</v>
      </c>
      <c r="K8" s="28">
        <v>36945</v>
      </c>
      <c r="L8" s="26" t="s">
        <v>1220</v>
      </c>
      <c r="M8" s="26"/>
      <c r="N8" s="26" t="s">
        <v>1221</v>
      </c>
      <c r="O8" s="26"/>
      <c r="P8" s="14">
        <v>15000</v>
      </c>
      <c r="Q8" s="13">
        <v>829</v>
      </c>
      <c r="R8" s="26"/>
      <c r="S8" s="14">
        <v>85</v>
      </c>
      <c r="T8" s="26" t="s">
        <v>1215</v>
      </c>
      <c r="U8" s="14">
        <v>437</v>
      </c>
      <c r="V8" s="26"/>
      <c r="W8" s="14">
        <v>134</v>
      </c>
      <c r="X8" s="26"/>
      <c r="Y8" s="15" t="s">
        <v>1203</v>
      </c>
      <c r="Z8" s="15" t="s">
        <v>1216</v>
      </c>
      <c r="AA8" s="26" t="s">
        <v>1222</v>
      </c>
      <c r="AB8" s="14">
        <v>7</v>
      </c>
      <c r="AC8" s="26"/>
      <c r="AD8" s="26" t="s">
        <v>662</v>
      </c>
    </row>
    <row r="9" spans="2:30" ht="40.15" customHeight="1" x14ac:dyDescent="0.2">
      <c r="B9" s="9">
        <v>5</v>
      </c>
      <c r="C9" s="10">
        <v>501202</v>
      </c>
      <c r="D9" s="11" t="s">
        <v>1223</v>
      </c>
      <c r="E9" s="9" t="s">
        <v>1224</v>
      </c>
      <c r="F9" s="16" t="s">
        <v>1219</v>
      </c>
      <c r="G9" s="21" t="s">
        <v>68</v>
      </c>
      <c r="H9" s="11" t="s">
        <v>1225</v>
      </c>
      <c r="I9" s="28">
        <v>36931</v>
      </c>
      <c r="J9" s="28">
        <v>36959</v>
      </c>
      <c r="K9" s="28">
        <v>36922</v>
      </c>
      <c r="L9" s="26" t="s">
        <v>1220</v>
      </c>
      <c r="M9" s="26"/>
      <c r="N9" s="26" t="s">
        <v>1221</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3459</v>
      </c>
      <c r="E10" s="9" t="s">
        <v>1226</v>
      </c>
      <c r="F10" s="16" t="s">
        <v>598</v>
      </c>
      <c r="G10" s="21" t="s">
        <v>68</v>
      </c>
      <c r="H10" s="11" t="s">
        <v>1212</v>
      </c>
      <c r="I10" s="28">
        <v>36936</v>
      </c>
      <c r="J10" s="28">
        <v>36945</v>
      </c>
      <c r="K10" s="28">
        <v>36951</v>
      </c>
      <c r="L10" s="26" t="s">
        <v>1227</v>
      </c>
      <c r="M10" s="26"/>
      <c r="N10" s="26" t="s">
        <v>1227</v>
      </c>
      <c r="O10" s="26">
        <v>6</v>
      </c>
      <c r="P10" s="14">
        <v>10860</v>
      </c>
      <c r="Q10" s="13">
        <v>600</v>
      </c>
      <c r="R10" s="26"/>
      <c r="S10" s="14">
        <v>48</v>
      </c>
      <c r="T10" s="26"/>
      <c r="U10" s="14">
        <v>88</v>
      </c>
      <c r="V10" s="26"/>
      <c r="W10" s="14">
        <v>102</v>
      </c>
      <c r="X10" s="26"/>
      <c r="Y10" s="15" t="s">
        <v>1228</v>
      </c>
      <c r="Z10" s="15" t="s">
        <v>1229</v>
      </c>
      <c r="AA10" s="26" t="s">
        <v>1230</v>
      </c>
      <c r="AB10" s="14">
        <v>5</v>
      </c>
      <c r="AC10" s="26"/>
      <c r="AD10" s="26" t="s">
        <v>662</v>
      </c>
    </row>
    <row r="11" spans="2:30" ht="40.15" customHeight="1" x14ac:dyDescent="0.2">
      <c r="B11" s="9">
        <v>7</v>
      </c>
      <c r="C11" s="26">
        <v>511203</v>
      </c>
      <c r="D11" s="11" t="s">
        <v>1231</v>
      </c>
      <c r="E11" s="9" t="s">
        <v>1232</v>
      </c>
      <c r="F11" s="16" t="s">
        <v>1233</v>
      </c>
      <c r="G11" s="21" t="s">
        <v>68</v>
      </c>
      <c r="H11" s="11" t="s">
        <v>1201</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1234</v>
      </c>
      <c r="E12" s="9" t="s">
        <v>20</v>
      </c>
      <c r="F12" s="16" t="s">
        <v>499</v>
      </c>
      <c r="G12" s="21" t="s">
        <v>68</v>
      </c>
      <c r="H12" s="11" t="s">
        <v>1212</v>
      </c>
      <c r="I12" s="28">
        <v>36951</v>
      </c>
      <c r="J12" s="28">
        <v>36966</v>
      </c>
      <c r="K12" s="28">
        <v>37197</v>
      </c>
      <c r="L12" s="26" t="s">
        <v>856</v>
      </c>
      <c r="M12" s="26"/>
      <c r="N12" s="26" t="s">
        <v>856</v>
      </c>
      <c r="O12" s="26"/>
      <c r="P12" s="14" t="s">
        <v>1235</v>
      </c>
      <c r="Q12" s="13" t="s">
        <v>1236</v>
      </c>
      <c r="R12" s="26" t="s">
        <v>1215</v>
      </c>
      <c r="S12" s="14">
        <v>20</v>
      </c>
      <c r="T12" s="26" t="s">
        <v>1215</v>
      </c>
      <c r="U12" s="14" t="s">
        <v>1237</v>
      </c>
      <c r="V12" s="26" t="s">
        <v>1215</v>
      </c>
      <c r="W12" s="14" t="s">
        <v>1238</v>
      </c>
      <c r="X12" s="26" t="s">
        <v>1215</v>
      </c>
      <c r="Y12" s="15" t="s">
        <v>1239</v>
      </c>
      <c r="Z12" s="15" t="s">
        <v>1240</v>
      </c>
      <c r="AA12" s="26" t="s">
        <v>1241</v>
      </c>
      <c r="AB12" s="14" t="s">
        <v>1242</v>
      </c>
      <c r="AC12" s="26" t="s">
        <v>1215</v>
      </c>
      <c r="AD12" s="26" t="s">
        <v>857</v>
      </c>
    </row>
    <row r="13" spans="2:30" ht="40.15" customHeight="1" x14ac:dyDescent="0.2">
      <c r="B13" s="9">
        <v>9</v>
      </c>
      <c r="C13" s="10">
        <v>501205</v>
      </c>
      <c r="D13" s="11" t="s">
        <v>1243</v>
      </c>
      <c r="E13" s="9" t="s">
        <v>1244</v>
      </c>
      <c r="F13" s="16" t="s">
        <v>122</v>
      </c>
      <c r="G13" s="21" t="s">
        <v>75</v>
      </c>
      <c r="H13" s="11" t="s">
        <v>1212</v>
      </c>
      <c r="I13" s="28">
        <v>36959</v>
      </c>
      <c r="J13" s="28">
        <v>36977</v>
      </c>
      <c r="K13" s="28">
        <v>37205</v>
      </c>
      <c r="L13" s="26" t="s">
        <v>1245</v>
      </c>
      <c r="M13" s="26"/>
      <c r="N13" s="26" t="s">
        <v>1246</v>
      </c>
      <c r="O13" s="26"/>
      <c r="P13" s="14">
        <v>35749</v>
      </c>
      <c r="Q13" s="13" t="s">
        <v>1247</v>
      </c>
      <c r="R13" s="26" t="s">
        <v>1215</v>
      </c>
      <c r="S13" s="14">
        <v>300</v>
      </c>
      <c r="T13" s="26"/>
      <c r="U13" s="14">
        <v>302</v>
      </c>
      <c r="V13" s="26"/>
      <c r="W13" s="14">
        <v>62</v>
      </c>
      <c r="X13" s="26"/>
      <c r="Y13" s="15" t="s">
        <v>1248</v>
      </c>
      <c r="Z13" s="15">
        <v>0.83333333333333337</v>
      </c>
      <c r="AA13" s="26" t="s">
        <v>683</v>
      </c>
      <c r="AB13" s="14" t="s">
        <v>1249</v>
      </c>
      <c r="AC13" s="26" t="s">
        <v>1215</v>
      </c>
      <c r="AD13" s="26" t="s">
        <v>671</v>
      </c>
    </row>
    <row r="14" spans="2:30" ht="40.15" customHeight="1" x14ac:dyDescent="0.2">
      <c r="B14" s="9">
        <v>10</v>
      </c>
      <c r="C14" s="10">
        <v>501301</v>
      </c>
      <c r="D14" s="11" t="s">
        <v>1251</v>
      </c>
      <c r="E14" s="9" t="s">
        <v>1252</v>
      </c>
      <c r="F14" s="16" t="s">
        <v>1253</v>
      </c>
      <c r="G14" s="21" t="s">
        <v>68</v>
      </c>
      <c r="H14" s="11" t="s">
        <v>1212</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1242</v>
      </c>
      <c r="AC14" s="26" t="s">
        <v>1215</v>
      </c>
      <c r="AD14" s="26" t="s">
        <v>693</v>
      </c>
    </row>
    <row r="15" spans="2:30" ht="40.15" customHeight="1" x14ac:dyDescent="0.2">
      <c r="B15" s="9">
        <v>11</v>
      </c>
      <c r="C15" s="10">
        <v>501302</v>
      </c>
      <c r="D15" s="11" t="s">
        <v>1254</v>
      </c>
      <c r="E15" s="9" t="s">
        <v>463</v>
      </c>
      <c r="F15" s="16" t="s">
        <v>1255</v>
      </c>
      <c r="G15" s="21" t="s">
        <v>75</v>
      </c>
      <c r="H15" s="11" t="s">
        <v>1212</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1256</v>
      </c>
      <c r="AA15" s="26" t="s">
        <v>1257</v>
      </c>
      <c r="AB15" s="14">
        <v>4</v>
      </c>
      <c r="AC15" s="26"/>
      <c r="AD15" s="26" t="s">
        <v>696</v>
      </c>
    </row>
    <row r="16" spans="2:30" ht="40.15" customHeight="1" x14ac:dyDescent="0.2">
      <c r="B16" s="9">
        <v>12</v>
      </c>
      <c r="C16" s="26">
        <v>511301</v>
      </c>
      <c r="D16" s="11" t="s">
        <v>1258</v>
      </c>
      <c r="E16" s="9" t="s">
        <v>513</v>
      </c>
      <c r="F16" s="16" t="s">
        <v>514</v>
      </c>
      <c r="G16" s="21" t="s">
        <v>68</v>
      </c>
      <c r="H16" s="11" t="s">
        <v>1201</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1259</v>
      </c>
      <c r="E17" s="9" t="s">
        <v>1260</v>
      </c>
      <c r="F17" s="16" t="s">
        <v>125</v>
      </c>
      <c r="G17" s="21" t="s">
        <v>68</v>
      </c>
      <c r="H17" s="11" t="s">
        <v>1212</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1215</v>
      </c>
      <c r="Y17" s="15">
        <v>0.41666666666666669</v>
      </c>
      <c r="Z17" s="15">
        <v>0.83333333333333337</v>
      </c>
      <c r="AA17" s="26" t="s">
        <v>708</v>
      </c>
      <c r="AB17" s="14">
        <v>1</v>
      </c>
      <c r="AC17" s="26"/>
      <c r="AD17" s="26" t="s">
        <v>676</v>
      </c>
    </row>
    <row r="18" spans="2:30" ht="40.15" customHeight="1" x14ac:dyDescent="0.2">
      <c r="B18" s="9">
        <v>14</v>
      </c>
      <c r="C18" s="26">
        <v>511302</v>
      </c>
      <c r="D18" s="11" t="s">
        <v>1261</v>
      </c>
      <c r="E18" s="9" t="s">
        <v>311</v>
      </c>
      <c r="F18" s="16" t="s">
        <v>312</v>
      </c>
      <c r="G18" s="21" t="s">
        <v>68</v>
      </c>
      <c r="H18" s="11" t="s">
        <v>1201</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1262</v>
      </c>
      <c r="E19" s="9" t="s">
        <v>1263</v>
      </c>
      <c r="F19" s="16" t="s">
        <v>1264</v>
      </c>
      <c r="G19" s="21" t="s">
        <v>75</v>
      </c>
      <c r="H19" s="11" t="s">
        <v>1212</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1256</v>
      </c>
      <c r="AA19" s="26" t="s">
        <v>1257</v>
      </c>
      <c r="AB19" s="14">
        <v>8</v>
      </c>
      <c r="AC19" s="26"/>
      <c r="AD19" s="26" t="s">
        <v>696</v>
      </c>
    </row>
    <row r="20" spans="2:30" ht="40.15" customHeight="1" x14ac:dyDescent="0.2">
      <c r="B20" s="9">
        <v>16</v>
      </c>
      <c r="C20" s="10">
        <v>501305</v>
      </c>
      <c r="D20" s="11" t="s">
        <v>1265</v>
      </c>
      <c r="E20" s="9" t="s">
        <v>1266</v>
      </c>
      <c r="F20" s="16" t="s">
        <v>1267</v>
      </c>
      <c r="G20" s="21" t="s">
        <v>68</v>
      </c>
      <c r="H20" s="11" t="s">
        <v>1212</v>
      </c>
      <c r="I20" s="28">
        <v>37077</v>
      </c>
      <c r="J20" s="28">
        <v>37103</v>
      </c>
      <c r="K20" s="28">
        <v>37097</v>
      </c>
      <c r="L20" s="26" t="s">
        <v>1268</v>
      </c>
      <c r="M20" s="26"/>
      <c r="N20" s="26" t="s">
        <v>650</v>
      </c>
      <c r="O20" s="26">
        <v>3</v>
      </c>
      <c r="P20" s="14">
        <v>3265</v>
      </c>
      <c r="Q20" s="13">
        <v>177</v>
      </c>
      <c r="R20" s="26"/>
      <c r="S20" s="14">
        <v>20</v>
      </c>
      <c r="T20" s="26"/>
      <c r="U20" s="14">
        <v>160</v>
      </c>
      <c r="V20" s="26"/>
      <c r="W20" s="14">
        <v>72</v>
      </c>
      <c r="X20" s="26"/>
      <c r="Y20" s="15">
        <v>0.375</v>
      </c>
      <c r="Z20" s="15" t="s">
        <v>1256</v>
      </c>
      <c r="AA20" s="26" t="s">
        <v>1257</v>
      </c>
      <c r="AB20" s="14">
        <v>9</v>
      </c>
      <c r="AC20" s="26"/>
      <c r="AD20" s="26" t="s">
        <v>696</v>
      </c>
    </row>
    <row r="21" spans="2:30" ht="40.15" customHeight="1" x14ac:dyDescent="0.2">
      <c r="B21" s="9">
        <v>17</v>
      </c>
      <c r="C21" s="10">
        <v>501306</v>
      </c>
      <c r="D21" s="11" t="s">
        <v>1269</v>
      </c>
      <c r="E21" s="9" t="s">
        <v>1270</v>
      </c>
      <c r="F21" s="16" t="s">
        <v>1271</v>
      </c>
      <c r="G21" s="21" t="s">
        <v>68</v>
      </c>
      <c r="H21" s="11" t="s">
        <v>1212</v>
      </c>
      <c r="I21" s="28">
        <v>37077</v>
      </c>
      <c r="J21" s="28">
        <v>37103</v>
      </c>
      <c r="K21" s="28">
        <v>37097</v>
      </c>
      <c r="L21" s="26" t="s">
        <v>1272</v>
      </c>
      <c r="M21" s="26"/>
      <c r="N21" s="26" t="s">
        <v>650</v>
      </c>
      <c r="O21" s="26">
        <v>3</v>
      </c>
      <c r="P21" s="14">
        <v>4248</v>
      </c>
      <c r="Q21" s="13">
        <v>269</v>
      </c>
      <c r="R21" s="26"/>
      <c r="S21" s="14">
        <v>40</v>
      </c>
      <c r="T21" s="26"/>
      <c r="U21" s="14">
        <v>36</v>
      </c>
      <c r="V21" s="26"/>
      <c r="W21" s="14">
        <v>47</v>
      </c>
      <c r="X21" s="26"/>
      <c r="Y21" s="15">
        <v>0.375</v>
      </c>
      <c r="Z21" s="15" t="s">
        <v>1256</v>
      </c>
      <c r="AA21" s="26" t="s">
        <v>1257</v>
      </c>
      <c r="AB21" s="14">
        <v>3</v>
      </c>
      <c r="AC21" s="26"/>
      <c r="AD21" s="26" t="s">
        <v>696</v>
      </c>
    </row>
    <row r="22" spans="2:30" ht="40.15" customHeight="1" x14ac:dyDescent="0.2">
      <c r="B22" s="9">
        <v>18</v>
      </c>
      <c r="C22" s="10">
        <v>501303</v>
      </c>
      <c r="D22" s="11" t="s">
        <v>1273</v>
      </c>
      <c r="E22" s="9" t="s">
        <v>124</v>
      </c>
      <c r="F22" s="16" t="s">
        <v>125</v>
      </c>
      <c r="G22" s="21" t="s">
        <v>68</v>
      </c>
      <c r="H22" s="11" t="s">
        <v>1225</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1274</v>
      </c>
      <c r="E23" s="9" t="s">
        <v>1275</v>
      </c>
      <c r="F23" s="16" t="s">
        <v>1276</v>
      </c>
      <c r="G23" s="21"/>
      <c r="H23" s="11" t="s">
        <v>1212</v>
      </c>
      <c r="I23" s="28">
        <v>37090</v>
      </c>
      <c r="J23" s="28">
        <v>37110</v>
      </c>
      <c r="K23" s="28">
        <v>37104</v>
      </c>
      <c r="L23" s="26" t="s">
        <v>656</v>
      </c>
      <c r="M23" s="26"/>
      <c r="N23" s="26" t="s">
        <v>1277</v>
      </c>
      <c r="O23" s="26">
        <v>1</v>
      </c>
      <c r="P23" s="14">
        <v>1048</v>
      </c>
      <c r="Q23" s="13">
        <v>63</v>
      </c>
      <c r="R23" s="26"/>
      <c r="S23" s="14">
        <v>30</v>
      </c>
      <c r="T23" s="26"/>
      <c r="U23" s="14">
        <v>70</v>
      </c>
      <c r="V23" s="26"/>
      <c r="W23" s="14">
        <v>10</v>
      </c>
      <c r="X23" s="26"/>
      <c r="Y23" s="15" t="s">
        <v>1278</v>
      </c>
      <c r="Z23" s="15" t="s">
        <v>1229</v>
      </c>
      <c r="AA23" s="26" t="s">
        <v>1279</v>
      </c>
      <c r="AB23" s="14">
        <v>3</v>
      </c>
      <c r="AC23" s="26"/>
      <c r="AD23" s="26" t="s">
        <v>696</v>
      </c>
    </row>
    <row r="24" spans="2:30" ht="40.15" customHeight="1" x14ac:dyDescent="0.2">
      <c r="B24" s="9">
        <v>20</v>
      </c>
      <c r="C24" s="10">
        <v>501308</v>
      </c>
      <c r="D24" s="11" t="s">
        <v>1280</v>
      </c>
      <c r="E24" s="9" t="s">
        <v>1281</v>
      </c>
      <c r="F24" s="16" t="s">
        <v>1282</v>
      </c>
      <c r="G24" s="21" t="s">
        <v>75</v>
      </c>
      <c r="H24" s="11" t="s">
        <v>1212</v>
      </c>
      <c r="I24" s="28">
        <v>37091</v>
      </c>
      <c r="J24" s="28">
        <v>37110</v>
      </c>
      <c r="K24" s="28">
        <v>37195</v>
      </c>
      <c r="L24" s="26" t="s">
        <v>802</v>
      </c>
      <c r="M24" s="26"/>
      <c r="N24" s="26" t="s">
        <v>680</v>
      </c>
      <c r="O24" s="26"/>
      <c r="P24" s="14" t="s">
        <v>1283</v>
      </c>
      <c r="Q24" s="13">
        <v>198</v>
      </c>
      <c r="R24" s="26"/>
      <c r="S24" s="14">
        <v>40</v>
      </c>
      <c r="T24" s="26"/>
      <c r="U24" s="14">
        <v>124</v>
      </c>
      <c r="V24" s="26"/>
      <c r="W24" s="14">
        <v>25</v>
      </c>
      <c r="X24" s="26"/>
      <c r="Y24" s="15">
        <v>0.375</v>
      </c>
      <c r="Z24" s="15" t="s">
        <v>1240</v>
      </c>
      <c r="AA24" s="26" t="s">
        <v>1284</v>
      </c>
      <c r="AB24" s="14">
        <v>3</v>
      </c>
      <c r="AC24" s="26"/>
      <c r="AD24" s="26" t="s">
        <v>1285</v>
      </c>
    </row>
    <row r="25" spans="2:30" ht="40.15" customHeight="1" x14ac:dyDescent="0.2">
      <c r="B25" s="9">
        <v>21</v>
      </c>
      <c r="C25" s="10">
        <v>501309</v>
      </c>
      <c r="D25" s="11" t="s">
        <v>1286</v>
      </c>
      <c r="E25" s="9" t="s">
        <v>1287</v>
      </c>
      <c r="F25" s="16" t="s">
        <v>1288</v>
      </c>
      <c r="G25" s="21" t="s">
        <v>75</v>
      </c>
      <c r="H25" s="11" t="s">
        <v>1212</v>
      </c>
      <c r="I25" s="28">
        <v>37095</v>
      </c>
      <c r="J25" s="28">
        <v>37327</v>
      </c>
      <c r="K25" s="28">
        <v>37138</v>
      </c>
      <c r="L25" s="26" t="s">
        <v>1289</v>
      </c>
      <c r="M25" s="26"/>
      <c r="N25" s="26" t="s">
        <v>1290</v>
      </c>
      <c r="O25" s="26">
        <v>20</v>
      </c>
      <c r="P25" s="14">
        <v>7044</v>
      </c>
      <c r="Q25" s="13">
        <v>0</v>
      </c>
      <c r="R25" s="26"/>
      <c r="S25" s="14">
        <v>0</v>
      </c>
      <c r="T25" s="26"/>
      <c r="U25" s="14">
        <v>13</v>
      </c>
      <c r="V25" s="26"/>
      <c r="W25" s="14">
        <v>65</v>
      </c>
      <c r="X25" s="26"/>
      <c r="Y25" s="15">
        <v>0.41666666666666669</v>
      </c>
      <c r="Z25" s="15">
        <v>0.91666666666666663</v>
      </c>
      <c r="AA25" s="26" t="s">
        <v>1291</v>
      </c>
      <c r="AB25" s="14" t="s">
        <v>1291</v>
      </c>
      <c r="AC25" s="26"/>
      <c r="AD25" s="26" t="s">
        <v>662</v>
      </c>
    </row>
    <row r="26" spans="2:30" ht="40.15" customHeight="1" x14ac:dyDescent="0.2">
      <c r="B26" s="9">
        <v>22</v>
      </c>
      <c r="C26" s="10">
        <v>501309</v>
      </c>
      <c r="D26" s="11" t="s">
        <v>1292</v>
      </c>
      <c r="E26" s="9" t="s">
        <v>1293</v>
      </c>
      <c r="F26" s="16" t="s">
        <v>1288</v>
      </c>
      <c r="G26" s="21" t="s">
        <v>75</v>
      </c>
      <c r="H26" s="11" t="s">
        <v>1225</v>
      </c>
      <c r="I26" s="28">
        <v>37095</v>
      </c>
      <c r="J26" s="28">
        <v>37113</v>
      </c>
      <c r="K26" s="28">
        <v>37095</v>
      </c>
      <c r="L26" s="26" t="s">
        <v>1289</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1294</v>
      </c>
      <c r="E27" s="9" t="s">
        <v>1295</v>
      </c>
      <c r="F27" s="16" t="s">
        <v>1200</v>
      </c>
      <c r="G27" s="21" t="s">
        <v>68</v>
      </c>
      <c r="H27" s="11" t="s">
        <v>1225</v>
      </c>
      <c r="I27" s="28">
        <v>37096</v>
      </c>
      <c r="J27" s="28">
        <v>37120</v>
      </c>
      <c r="K27" s="28">
        <v>37096</v>
      </c>
      <c r="L27" s="26" t="s">
        <v>1202</v>
      </c>
      <c r="M27" s="26"/>
      <c r="N27" s="26" t="s">
        <v>1202</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1296</v>
      </c>
      <c r="E28" s="9" t="s">
        <v>1297</v>
      </c>
      <c r="F28" s="16" t="s">
        <v>1282</v>
      </c>
      <c r="G28" s="21" t="s">
        <v>75</v>
      </c>
      <c r="H28" s="11" t="s">
        <v>1225</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1298</v>
      </c>
      <c r="E29" s="9" t="s">
        <v>1299</v>
      </c>
      <c r="F29" s="16" t="s">
        <v>150</v>
      </c>
      <c r="G29" s="21" t="s">
        <v>68</v>
      </c>
      <c r="H29" s="11" t="s">
        <v>1212</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1300</v>
      </c>
      <c r="Z29" s="15" t="s">
        <v>1301</v>
      </c>
      <c r="AA29" s="26" t="s">
        <v>1302</v>
      </c>
      <c r="AB29" s="14">
        <v>4</v>
      </c>
      <c r="AC29" s="26"/>
      <c r="AD29" s="26" t="s">
        <v>696</v>
      </c>
    </row>
    <row r="30" spans="2:30" ht="40.15" customHeight="1" x14ac:dyDescent="0.2">
      <c r="B30" s="9">
        <v>26</v>
      </c>
      <c r="C30" s="10">
        <v>501311</v>
      </c>
      <c r="D30" s="11" t="s">
        <v>1303</v>
      </c>
      <c r="E30" s="9" t="s">
        <v>394</v>
      </c>
      <c r="F30" s="16" t="s">
        <v>395</v>
      </c>
      <c r="G30" s="21" t="s">
        <v>75</v>
      </c>
      <c r="H30" s="11" t="s">
        <v>1212</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1215</v>
      </c>
      <c r="Y30" s="15" t="s">
        <v>1304</v>
      </c>
      <c r="Z30" s="15">
        <v>0.83333333333333337</v>
      </c>
      <c r="AA30" s="26" t="s">
        <v>667</v>
      </c>
      <c r="AB30" s="14">
        <v>12</v>
      </c>
      <c r="AC30" s="26"/>
      <c r="AD30" s="26" t="s">
        <v>686</v>
      </c>
    </row>
    <row r="31" spans="2:30" ht="40.15" customHeight="1" x14ac:dyDescent="0.2">
      <c r="B31" s="9">
        <v>27</v>
      </c>
      <c r="C31" s="10">
        <v>501312</v>
      </c>
      <c r="D31" s="11" t="s">
        <v>1305</v>
      </c>
      <c r="E31" s="9" t="s">
        <v>1306</v>
      </c>
      <c r="F31" s="16" t="s">
        <v>144</v>
      </c>
      <c r="G31" s="21" t="s">
        <v>68</v>
      </c>
      <c r="H31" s="11" t="s">
        <v>1212</v>
      </c>
      <c r="I31" s="28">
        <v>37124</v>
      </c>
      <c r="J31" s="28">
        <v>37131</v>
      </c>
      <c r="K31" s="28">
        <v>37368</v>
      </c>
      <c r="L31" s="26" t="s">
        <v>1307</v>
      </c>
      <c r="M31" s="26"/>
      <c r="N31" s="26" t="s">
        <v>728</v>
      </c>
      <c r="O31" s="26">
        <v>30</v>
      </c>
      <c r="P31" s="14" t="s">
        <v>1308</v>
      </c>
      <c r="Q31" s="13">
        <v>2140</v>
      </c>
      <c r="R31" s="26"/>
      <c r="S31" s="14">
        <v>185</v>
      </c>
      <c r="T31" s="26"/>
      <c r="U31" s="14">
        <v>1618</v>
      </c>
      <c r="V31" s="26"/>
      <c r="W31" s="14">
        <v>366</v>
      </c>
      <c r="X31" s="26"/>
      <c r="Y31" s="15">
        <v>0.41666666666666669</v>
      </c>
      <c r="Z31" s="15">
        <v>0.875</v>
      </c>
      <c r="AA31" s="26" t="s">
        <v>729</v>
      </c>
      <c r="AB31" s="14">
        <v>4</v>
      </c>
      <c r="AC31" s="26"/>
      <c r="AD31" s="26" t="s">
        <v>1309</v>
      </c>
    </row>
    <row r="32" spans="2:30" ht="40.15" customHeight="1" x14ac:dyDescent="0.2">
      <c r="B32" s="9">
        <v>28</v>
      </c>
      <c r="C32" s="10">
        <v>501313</v>
      </c>
      <c r="D32" s="11" t="s">
        <v>1310</v>
      </c>
      <c r="E32" s="9" t="s">
        <v>1311</v>
      </c>
      <c r="F32" s="16" t="s">
        <v>1312</v>
      </c>
      <c r="G32" s="21" t="s">
        <v>68</v>
      </c>
      <c r="H32" s="11" t="s">
        <v>1212</v>
      </c>
      <c r="I32" s="28">
        <v>37127</v>
      </c>
      <c r="J32" s="28">
        <v>37141</v>
      </c>
      <c r="K32" s="28">
        <v>37371</v>
      </c>
      <c r="L32" s="26" t="s">
        <v>680</v>
      </c>
      <c r="M32" s="26"/>
      <c r="N32" s="26" t="s">
        <v>680</v>
      </c>
      <c r="O32" s="26"/>
      <c r="P32" s="14" t="s">
        <v>1313</v>
      </c>
      <c r="Q32" s="13" t="s">
        <v>1314</v>
      </c>
      <c r="R32" s="26"/>
      <c r="S32" s="14" t="s">
        <v>1315</v>
      </c>
      <c r="T32" s="26" t="s">
        <v>1215</v>
      </c>
      <c r="U32" s="14">
        <v>78</v>
      </c>
      <c r="V32" s="26"/>
      <c r="W32" s="14" t="s">
        <v>1316</v>
      </c>
      <c r="X32" s="26"/>
      <c r="Y32" s="15">
        <v>0.33333333333333331</v>
      </c>
      <c r="Z32" s="15">
        <v>0.83333333333333337</v>
      </c>
      <c r="AA32" s="26" t="s">
        <v>790</v>
      </c>
      <c r="AB32" s="14" t="s">
        <v>1317</v>
      </c>
      <c r="AC32" s="26"/>
      <c r="AD32" s="26" t="s">
        <v>963</v>
      </c>
    </row>
    <row r="33" spans="2:30" ht="40.15" customHeight="1" x14ac:dyDescent="0.2">
      <c r="B33" s="9">
        <v>29</v>
      </c>
      <c r="C33" s="26">
        <v>511303</v>
      </c>
      <c r="D33" s="11" t="s">
        <v>1318</v>
      </c>
      <c r="E33" s="9" t="s">
        <v>1051</v>
      </c>
      <c r="F33" s="16" t="s">
        <v>319</v>
      </c>
      <c r="G33" s="21" t="s">
        <v>68</v>
      </c>
      <c r="H33" s="11" t="s">
        <v>1201</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1319</v>
      </c>
      <c r="E34" s="9" t="s">
        <v>20</v>
      </c>
      <c r="F34" s="16" t="s">
        <v>499</v>
      </c>
      <c r="G34" s="21" t="s">
        <v>68</v>
      </c>
      <c r="H34" s="11" t="s">
        <v>1212</v>
      </c>
      <c r="I34" s="28">
        <v>37138</v>
      </c>
      <c r="J34" s="28">
        <v>37145</v>
      </c>
      <c r="K34" s="28">
        <v>37381</v>
      </c>
      <c r="L34" s="26" t="s">
        <v>856</v>
      </c>
      <c r="M34" s="26"/>
      <c r="N34" s="26" t="s">
        <v>856</v>
      </c>
      <c r="O34" s="26"/>
      <c r="P34" s="14" t="s">
        <v>1235</v>
      </c>
      <c r="Q34" s="13" t="s">
        <v>1320</v>
      </c>
      <c r="R34" s="26" t="s">
        <v>1215</v>
      </c>
      <c r="S34" s="14">
        <v>20</v>
      </c>
      <c r="T34" s="26"/>
      <c r="U34" s="14" t="s">
        <v>1237</v>
      </c>
      <c r="V34" s="26" t="s">
        <v>1215</v>
      </c>
      <c r="W34" s="14" t="s">
        <v>1238</v>
      </c>
      <c r="X34" s="26" t="s">
        <v>1215</v>
      </c>
      <c r="Y34" s="15" t="s">
        <v>1239</v>
      </c>
      <c r="Z34" s="15" t="s">
        <v>1240</v>
      </c>
      <c r="AA34" s="26" t="s">
        <v>1241</v>
      </c>
      <c r="AB34" s="14">
        <v>4</v>
      </c>
      <c r="AC34" s="26"/>
      <c r="AD34" s="26" t="s">
        <v>857</v>
      </c>
    </row>
    <row r="35" spans="2:30" ht="40.15" customHeight="1" x14ac:dyDescent="0.2">
      <c r="B35" s="9">
        <v>31</v>
      </c>
      <c r="C35" s="10">
        <v>501315</v>
      </c>
      <c r="D35" s="11" t="s">
        <v>1321</v>
      </c>
      <c r="E35" s="9" t="s">
        <v>1322</v>
      </c>
      <c r="F35" s="16" t="s">
        <v>461</v>
      </c>
      <c r="G35" s="21" t="s">
        <v>68</v>
      </c>
      <c r="H35" s="11" t="s">
        <v>1212</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1323</v>
      </c>
      <c r="AA35" s="26" t="s">
        <v>1324</v>
      </c>
      <c r="AB35" s="14">
        <v>2</v>
      </c>
      <c r="AC35" s="26"/>
      <c r="AD35" s="26" t="s">
        <v>671</v>
      </c>
    </row>
    <row r="36" spans="2:30" ht="40.15" customHeight="1" x14ac:dyDescent="0.2">
      <c r="B36" s="9">
        <v>32</v>
      </c>
      <c r="C36" s="10">
        <v>501316</v>
      </c>
      <c r="D36" s="11" t="s">
        <v>1325</v>
      </c>
      <c r="E36" s="9" t="s">
        <v>1326</v>
      </c>
      <c r="F36" s="16" t="s">
        <v>286</v>
      </c>
      <c r="G36" s="21" t="s">
        <v>75</v>
      </c>
      <c r="H36" s="11" t="s">
        <v>1212</v>
      </c>
      <c r="I36" s="28">
        <v>37139</v>
      </c>
      <c r="J36" s="28">
        <v>37152</v>
      </c>
      <c r="K36" s="28">
        <v>37140</v>
      </c>
      <c r="L36" s="26" t="s">
        <v>1327</v>
      </c>
      <c r="M36" s="26"/>
      <c r="N36" s="26" t="s">
        <v>834</v>
      </c>
      <c r="O36" s="26">
        <v>2</v>
      </c>
      <c r="P36" s="14">
        <v>2306</v>
      </c>
      <c r="Q36" s="13">
        <v>190</v>
      </c>
      <c r="R36" s="26"/>
      <c r="S36" s="14">
        <v>304</v>
      </c>
      <c r="T36" s="26"/>
      <c r="U36" s="14">
        <v>205</v>
      </c>
      <c r="V36" s="26"/>
      <c r="W36" s="14">
        <v>75</v>
      </c>
      <c r="X36" s="26"/>
      <c r="Y36" s="15">
        <v>0.41666666666666669</v>
      </c>
      <c r="Z36" s="15" t="s">
        <v>1328</v>
      </c>
      <c r="AA36" s="26" t="s">
        <v>1329</v>
      </c>
      <c r="AB36" s="14">
        <v>6</v>
      </c>
      <c r="AC36" s="26"/>
      <c r="AD36" s="26" t="s">
        <v>671</v>
      </c>
    </row>
    <row r="37" spans="2:30" ht="40.15" customHeight="1" x14ac:dyDescent="0.2">
      <c r="B37" s="9">
        <v>33</v>
      </c>
      <c r="C37" s="10">
        <v>501317</v>
      </c>
      <c r="D37" s="11" t="s">
        <v>1330</v>
      </c>
      <c r="E37" s="9" t="s">
        <v>1331</v>
      </c>
      <c r="F37" s="16" t="s">
        <v>1332</v>
      </c>
      <c r="G37" s="21" t="s">
        <v>68</v>
      </c>
      <c r="H37" s="11" t="s">
        <v>1212</v>
      </c>
      <c r="I37" s="28">
        <v>37147</v>
      </c>
      <c r="J37" s="28">
        <v>37152</v>
      </c>
      <c r="K37" s="28">
        <v>37187</v>
      </c>
      <c r="L37" s="26" t="s">
        <v>1333</v>
      </c>
      <c r="M37" s="26"/>
      <c r="N37" s="26" t="s">
        <v>887</v>
      </c>
      <c r="O37" s="26"/>
      <c r="P37" s="14">
        <v>2300</v>
      </c>
      <c r="Q37" s="13">
        <v>184</v>
      </c>
      <c r="R37" s="26"/>
      <c r="S37" s="14">
        <v>90</v>
      </c>
      <c r="T37" s="26"/>
      <c r="U37" s="14">
        <v>27</v>
      </c>
      <c r="V37" s="26"/>
      <c r="W37" s="14">
        <v>56</v>
      </c>
      <c r="X37" s="26"/>
      <c r="Y37" s="15" t="s">
        <v>1203</v>
      </c>
      <c r="Z37" s="15" t="s">
        <v>1334</v>
      </c>
      <c r="AA37" s="26" t="s">
        <v>1335</v>
      </c>
      <c r="AB37" s="14">
        <v>6</v>
      </c>
      <c r="AC37" s="26"/>
      <c r="AD37" s="26" t="s">
        <v>888</v>
      </c>
    </row>
    <row r="38" spans="2:30" ht="40.15" customHeight="1" x14ac:dyDescent="0.2">
      <c r="B38" s="9">
        <v>34</v>
      </c>
      <c r="C38" s="10">
        <v>501203</v>
      </c>
      <c r="D38" s="11" t="s">
        <v>1336</v>
      </c>
      <c r="E38" s="9" t="s">
        <v>1337</v>
      </c>
      <c r="F38" s="16" t="s">
        <v>598</v>
      </c>
      <c r="G38" s="21" t="s">
        <v>68</v>
      </c>
      <c r="H38" s="11" t="s">
        <v>1225</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1338</v>
      </c>
      <c r="E39" s="9" t="s">
        <v>1339</v>
      </c>
      <c r="F39" s="16" t="s">
        <v>1340</v>
      </c>
      <c r="G39" s="21" t="s">
        <v>68</v>
      </c>
      <c r="H39" s="11" t="s">
        <v>1212</v>
      </c>
      <c r="I39" s="28">
        <v>37161</v>
      </c>
      <c r="J39" s="28">
        <v>37162</v>
      </c>
      <c r="K39" s="28">
        <v>37165</v>
      </c>
      <c r="L39" s="26" t="s">
        <v>1341</v>
      </c>
      <c r="M39" s="26"/>
      <c r="N39" s="26" t="s">
        <v>650</v>
      </c>
      <c r="O39" s="26">
        <v>1</v>
      </c>
      <c r="P39" s="14">
        <v>1997</v>
      </c>
      <c r="Q39" s="13">
        <v>169</v>
      </c>
      <c r="R39" s="26"/>
      <c r="S39" s="14">
        <v>14</v>
      </c>
      <c r="T39" s="26"/>
      <c r="U39" s="14">
        <v>90</v>
      </c>
      <c r="V39" s="26"/>
      <c r="W39" s="14">
        <v>63</v>
      </c>
      <c r="X39" s="26"/>
      <c r="Y39" s="15">
        <v>0.375</v>
      </c>
      <c r="Z39" s="15" t="s">
        <v>1256</v>
      </c>
      <c r="AA39" s="26" t="s">
        <v>1257</v>
      </c>
      <c r="AB39" s="14">
        <v>3</v>
      </c>
      <c r="AC39" s="26"/>
      <c r="AD39" s="26" t="s">
        <v>696</v>
      </c>
    </row>
    <row r="40" spans="2:30" ht="40.15" customHeight="1" x14ac:dyDescent="0.2">
      <c r="B40" s="9">
        <v>36</v>
      </c>
      <c r="C40" s="10">
        <v>501319</v>
      </c>
      <c r="D40" s="11" t="s">
        <v>1342</v>
      </c>
      <c r="E40" s="9" t="s">
        <v>340</v>
      </c>
      <c r="F40" s="16" t="s">
        <v>341</v>
      </c>
      <c r="G40" s="21" t="s">
        <v>68</v>
      </c>
      <c r="H40" s="11" t="s">
        <v>1212</v>
      </c>
      <c r="I40" s="28">
        <v>37162</v>
      </c>
      <c r="J40" s="28">
        <v>37176</v>
      </c>
      <c r="K40" s="28">
        <v>37405</v>
      </c>
      <c r="L40" s="26" t="s">
        <v>856</v>
      </c>
      <c r="M40" s="26"/>
      <c r="N40" s="26" t="s">
        <v>856</v>
      </c>
      <c r="O40" s="26"/>
      <c r="P40" s="14" t="s">
        <v>1343</v>
      </c>
      <c r="Q40" s="13" t="s">
        <v>1344</v>
      </c>
      <c r="R40" s="26"/>
      <c r="S40" s="14">
        <v>20</v>
      </c>
      <c r="T40" s="26" t="s">
        <v>1215</v>
      </c>
      <c r="U40" s="14">
        <v>99</v>
      </c>
      <c r="V40" s="26"/>
      <c r="W40" s="14" t="s">
        <v>1345</v>
      </c>
      <c r="X40" s="26" t="s">
        <v>1215</v>
      </c>
      <c r="Y40" s="15" t="s">
        <v>1239</v>
      </c>
      <c r="Z40" s="15" t="s">
        <v>1240</v>
      </c>
      <c r="AA40" s="26" t="s">
        <v>1241</v>
      </c>
      <c r="AB40" s="14">
        <v>6</v>
      </c>
      <c r="AC40" s="26"/>
      <c r="AD40" s="26" t="s">
        <v>857</v>
      </c>
    </row>
    <row r="41" spans="2:30" ht="40.15" customHeight="1" x14ac:dyDescent="0.2">
      <c r="B41" s="9">
        <v>37</v>
      </c>
      <c r="C41" s="10">
        <v>501320</v>
      </c>
      <c r="D41" s="11" t="s">
        <v>1346</v>
      </c>
      <c r="E41" s="9" t="s">
        <v>537</v>
      </c>
      <c r="F41" s="16" t="s">
        <v>538</v>
      </c>
      <c r="G41" s="21" t="s">
        <v>68</v>
      </c>
      <c r="H41" s="11" t="s">
        <v>1212</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1347</v>
      </c>
      <c r="Z41" s="15" t="s">
        <v>1348</v>
      </c>
      <c r="AA41" s="26" t="s">
        <v>1349</v>
      </c>
      <c r="AB41" s="14">
        <v>13</v>
      </c>
      <c r="AC41" s="26" t="s">
        <v>923</v>
      </c>
      <c r="AD41" s="26" t="s">
        <v>945</v>
      </c>
    </row>
    <row r="42" spans="2:30" ht="40.15" customHeight="1" x14ac:dyDescent="0.2">
      <c r="B42" s="9">
        <v>38</v>
      </c>
      <c r="C42" s="10">
        <v>501321</v>
      </c>
      <c r="D42" s="11" t="s">
        <v>1350</v>
      </c>
      <c r="E42" s="9" t="s">
        <v>1351</v>
      </c>
      <c r="F42" s="16" t="s">
        <v>989</v>
      </c>
      <c r="G42" s="21" t="s">
        <v>75</v>
      </c>
      <c r="H42" s="11" t="s">
        <v>1212</v>
      </c>
      <c r="I42" s="28">
        <v>37202</v>
      </c>
      <c r="J42" s="28">
        <v>37194</v>
      </c>
      <c r="K42" s="28">
        <v>37217</v>
      </c>
      <c r="L42" s="26" t="s">
        <v>1352</v>
      </c>
      <c r="M42" s="26"/>
      <c r="N42" s="26" t="s">
        <v>1352</v>
      </c>
      <c r="O42" s="26"/>
      <c r="P42" s="14">
        <v>1744</v>
      </c>
      <c r="Q42" s="13">
        <v>114</v>
      </c>
      <c r="R42" s="26"/>
      <c r="S42" s="14">
        <v>90</v>
      </c>
      <c r="T42" s="26"/>
      <c r="U42" s="14">
        <v>128</v>
      </c>
      <c r="V42" s="26"/>
      <c r="W42" s="14">
        <v>32</v>
      </c>
      <c r="X42" s="26"/>
      <c r="Y42" s="15" t="s">
        <v>1353</v>
      </c>
      <c r="Z42" s="15" t="s">
        <v>1354</v>
      </c>
      <c r="AA42" s="26" t="s">
        <v>1355</v>
      </c>
      <c r="AB42" s="14">
        <v>6</v>
      </c>
      <c r="AC42" s="26"/>
      <c r="AD42" s="26" t="s">
        <v>676</v>
      </c>
    </row>
    <row r="43" spans="2:30" ht="40.15" customHeight="1" x14ac:dyDescent="0.2">
      <c r="B43" s="9">
        <v>39</v>
      </c>
      <c r="C43" s="26">
        <v>511304</v>
      </c>
      <c r="D43" s="11" t="s">
        <v>1356</v>
      </c>
      <c r="E43" s="9" t="s">
        <v>1357</v>
      </c>
      <c r="F43" s="16" t="s">
        <v>421</v>
      </c>
      <c r="G43" s="21" t="s">
        <v>75</v>
      </c>
      <c r="H43" s="11" t="s">
        <v>1201</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1358</v>
      </c>
      <c r="E44" s="9" t="s">
        <v>1359</v>
      </c>
      <c r="F44" s="16" t="s">
        <v>1360</v>
      </c>
      <c r="G44" s="21" t="s">
        <v>68</v>
      </c>
      <c r="H44" s="11" t="s">
        <v>1212</v>
      </c>
      <c r="I44" s="28">
        <v>37232</v>
      </c>
      <c r="J44" s="28">
        <v>37211</v>
      </c>
      <c r="K44" s="28">
        <v>37235</v>
      </c>
      <c r="L44" s="26" t="s">
        <v>737</v>
      </c>
      <c r="M44" s="26"/>
      <c r="N44" s="26" t="s">
        <v>1361</v>
      </c>
      <c r="O44" s="26">
        <v>2</v>
      </c>
      <c r="P44" s="14">
        <v>1505</v>
      </c>
      <c r="Q44" s="13">
        <v>127</v>
      </c>
      <c r="R44" s="26"/>
      <c r="S44" s="14">
        <v>55</v>
      </c>
      <c r="T44" s="26"/>
      <c r="U44" s="14">
        <v>85</v>
      </c>
      <c r="V44" s="26"/>
      <c r="W44" s="14">
        <v>28</v>
      </c>
      <c r="X44" s="26" t="s">
        <v>1215</v>
      </c>
      <c r="Y44" s="15" t="s">
        <v>1203</v>
      </c>
      <c r="Z44" s="15" t="s">
        <v>1362</v>
      </c>
      <c r="AA44" s="26" t="s">
        <v>1363</v>
      </c>
      <c r="AB44" s="14">
        <v>8</v>
      </c>
      <c r="AC44" s="26"/>
      <c r="AD44" s="26" t="s">
        <v>1364</v>
      </c>
    </row>
    <row r="45" spans="2:30" ht="40.15" customHeight="1" x14ac:dyDescent="0.2">
      <c r="B45" s="9">
        <v>41</v>
      </c>
      <c r="C45" s="10">
        <v>501323</v>
      </c>
      <c r="D45" s="11" t="s">
        <v>1365</v>
      </c>
      <c r="E45" s="9" t="s">
        <v>1366</v>
      </c>
      <c r="F45" s="16" t="s">
        <v>1367</v>
      </c>
      <c r="G45" s="21" t="s">
        <v>68</v>
      </c>
      <c r="H45" s="11" t="s">
        <v>1212</v>
      </c>
      <c r="I45" s="28">
        <v>37232</v>
      </c>
      <c r="J45" s="28">
        <v>37243</v>
      </c>
      <c r="K45" s="28">
        <v>37235</v>
      </c>
      <c r="L45" s="26" t="s">
        <v>744</v>
      </c>
      <c r="M45" s="26"/>
      <c r="N45" s="26" t="s">
        <v>1361</v>
      </c>
      <c r="O45" s="26">
        <v>2</v>
      </c>
      <c r="P45" s="14">
        <v>1376</v>
      </c>
      <c r="Q45" s="13">
        <v>146</v>
      </c>
      <c r="R45" s="26"/>
      <c r="S45" s="14">
        <v>53</v>
      </c>
      <c r="T45" s="26"/>
      <c r="U45" s="14">
        <v>88</v>
      </c>
      <c r="V45" s="26"/>
      <c r="W45" s="14">
        <v>25</v>
      </c>
      <c r="X45" s="26" t="s">
        <v>1215</v>
      </c>
      <c r="Y45" s="15" t="s">
        <v>1203</v>
      </c>
      <c r="Z45" s="15" t="s">
        <v>1362</v>
      </c>
      <c r="AA45" s="26" t="s">
        <v>1368</v>
      </c>
      <c r="AB45" s="14">
        <v>4</v>
      </c>
      <c r="AC45" s="26"/>
      <c r="AD45" s="26" t="s">
        <v>1364</v>
      </c>
    </row>
    <row r="46" spans="2:30" ht="40.15" customHeight="1" x14ac:dyDescent="0.2">
      <c r="B46" s="9">
        <v>42</v>
      </c>
      <c r="C46" s="26">
        <v>511202</v>
      </c>
      <c r="D46" s="11" t="s">
        <v>1369</v>
      </c>
      <c r="E46" s="9" t="s">
        <v>1370</v>
      </c>
      <c r="F46" s="16" t="s">
        <v>1207</v>
      </c>
      <c r="G46" s="21" t="s">
        <v>68</v>
      </c>
      <c r="H46" s="11" t="s">
        <v>1225</v>
      </c>
      <c r="I46" s="28">
        <v>37252</v>
      </c>
      <c r="J46" s="28">
        <v>37274</v>
      </c>
      <c r="K46" s="28">
        <v>37222</v>
      </c>
      <c r="L46" s="26" t="s">
        <v>1208</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1371</v>
      </c>
      <c r="E47" s="9" t="s">
        <v>1372</v>
      </c>
      <c r="F47" s="16" t="s">
        <v>1373</v>
      </c>
      <c r="G47" s="21" t="s">
        <v>68</v>
      </c>
      <c r="H47" s="11" t="s">
        <v>1212</v>
      </c>
      <c r="I47" s="28">
        <v>37253</v>
      </c>
      <c r="J47" s="28">
        <v>37243</v>
      </c>
      <c r="K47" s="28">
        <v>37253</v>
      </c>
      <c r="L47" s="26" t="s">
        <v>780</v>
      </c>
      <c r="M47" s="26">
        <v>13</v>
      </c>
      <c r="N47" s="26" t="s">
        <v>1374</v>
      </c>
      <c r="O47" s="29">
        <v>104</v>
      </c>
      <c r="P47" s="14">
        <v>14996</v>
      </c>
      <c r="Q47" s="13">
        <v>376</v>
      </c>
      <c r="R47" s="26"/>
      <c r="S47" s="14">
        <v>533</v>
      </c>
      <c r="T47" s="26"/>
      <c r="U47" s="14">
        <v>57</v>
      </c>
      <c r="V47" s="26"/>
      <c r="W47" s="14">
        <v>78</v>
      </c>
      <c r="X47" s="26" t="s">
        <v>1215</v>
      </c>
      <c r="Y47" s="15">
        <v>0.41666666666666669</v>
      </c>
      <c r="Z47" s="15">
        <v>0.85416666666666663</v>
      </c>
      <c r="AA47" s="26" t="s">
        <v>1052</v>
      </c>
      <c r="AB47" s="14">
        <v>8</v>
      </c>
      <c r="AC47" s="26" t="s">
        <v>3238</v>
      </c>
      <c r="AD47" s="26" t="s">
        <v>751</v>
      </c>
    </row>
    <row r="48" spans="2:30" ht="40.15" customHeight="1" x14ac:dyDescent="0.2">
      <c r="B48" s="9">
        <v>44</v>
      </c>
      <c r="C48" s="10">
        <v>501325</v>
      </c>
      <c r="D48" s="11" t="s">
        <v>1375</v>
      </c>
      <c r="E48" s="9" t="s">
        <v>1376</v>
      </c>
      <c r="F48" s="16" t="s">
        <v>1377</v>
      </c>
      <c r="G48" s="21" t="s">
        <v>68</v>
      </c>
      <c r="H48" s="11" t="s">
        <v>1212</v>
      </c>
      <c r="I48" s="28">
        <v>37271</v>
      </c>
      <c r="J48" s="28">
        <v>37271</v>
      </c>
      <c r="K48" s="28">
        <v>37354</v>
      </c>
      <c r="L48" s="26" t="s">
        <v>800</v>
      </c>
      <c r="M48" s="26"/>
      <c r="N48" s="26" t="s">
        <v>1214</v>
      </c>
      <c r="O48" s="26">
        <v>12</v>
      </c>
      <c r="P48" s="14">
        <v>9700</v>
      </c>
      <c r="Q48" s="13">
        <v>696</v>
      </c>
      <c r="R48" s="26"/>
      <c r="S48" s="14">
        <v>250</v>
      </c>
      <c r="T48" s="26" t="s">
        <v>1215</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1378</v>
      </c>
      <c r="E49" s="9" t="s">
        <v>1293</v>
      </c>
      <c r="F49" s="16" t="s">
        <v>1288</v>
      </c>
      <c r="G49" s="21" t="s">
        <v>75</v>
      </c>
      <c r="H49" s="11" t="s">
        <v>1225</v>
      </c>
      <c r="I49" s="28">
        <v>37284</v>
      </c>
      <c r="J49" s="28">
        <v>37292</v>
      </c>
      <c r="K49" s="28">
        <v>37170</v>
      </c>
      <c r="L49" s="26" t="s">
        <v>1289</v>
      </c>
      <c r="M49" s="26"/>
      <c r="N49" s="26" t="s">
        <v>1290</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1379</v>
      </c>
      <c r="E50" s="9" t="s">
        <v>120</v>
      </c>
      <c r="F50" s="16" t="s">
        <v>3503</v>
      </c>
      <c r="G50" s="21" t="s">
        <v>68</v>
      </c>
      <c r="H50" s="11" t="s">
        <v>1201</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1380</v>
      </c>
      <c r="E51" s="9" t="s">
        <v>1381</v>
      </c>
      <c r="F51" s="16" t="s">
        <v>1382</v>
      </c>
      <c r="G51" s="21" t="s">
        <v>68</v>
      </c>
      <c r="H51" s="11" t="s">
        <v>1201</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1383</v>
      </c>
      <c r="E52" s="9" t="s">
        <v>1384</v>
      </c>
      <c r="F52" s="16" t="s">
        <v>1385</v>
      </c>
      <c r="G52" s="21" t="s">
        <v>68</v>
      </c>
      <c r="H52" s="11" t="s">
        <v>1212</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1239</v>
      </c>
      <c r="Z52" s="15" t="s">
        <v>1354</v>
      </c>
      <c r="AA52" s="26" t="s">
        <v>1386</v>
      </c>
      <c r="AB52" s="14">
        <v>4</v>
      </c>
      <c r="AC52" s="26"/>
      <c r="AD52" s="26" t="s">
        <v>792</v>
      </c>
    </row>
    <row r="53" spans="2:30" ht="40.15" customHeight="1" x14ac:dyDescent="0.2">
      <c r="B53" s="9">
        <v>49</v>
      </c>
      <c r="C53" s="26">
        <v>511307</v>
      </c>
      <c r="D53" s="11" t="s">
        <v>1387</v>
      </c>
      <c r="E53" s="9" t="s">
        <v>34</v>
      </c>
      <c r="F53" s="16" t="s">
        <v>1388</v>
      </c>
      <c r="G53" s="21" t="s">
        <v>75</v>
      </c>
      <c r="H53" s="11" t="s">
        <v>1201</v>
      </c>
      <c r="I53" s="28">
        <v>37319</v>
      </c>
      <c r="J53" s="28">
        <v>37327</v>
      </c>
      <c r="K53" s="28">
        <v>37565</v>
      </c>
      <c r="L53" s="26" t="s">
        <v>4121</v>
      </c>
      <c r="M53" s="26"/>
      <c r="N53" s="26" t="s">
        <v>685</v>
      </c>
      <c r="O53" s="26"/>
      <c r="P53" s="14">
        <v>41500</v>
      </c>
      <c r="Q53" s="13">
        <v>3200</v>
      </c>
      <c r="R53" s="26" t="s">
        <v>923</v>
      </c>
      <c r="S53" s="14">
        <v>250</v>
      </c>
      <c r="T53" s="26" t="s">
        <v>923</v>
      </c>
      <c r="U53" s="14">
        <v>1223</v>
      </c>
      <c r="V53" s="26" t="s">
        <v>923</v>
      </c>
      <c r="W53" s="14">
        <v>203</v>
      </c>
      <c r="X53" s="26" t="s">
        <v>923</v>
      </c>
      <c r="Y53" s="15" t="s">
        <v>1203</v>
      </c>
      <c r="Z53" s="15">
        <v>0.91666666666666663</v>
      </c>
      <c r="AA53" s="26" t="s">
        <v>1389</v>
      </c>
      <c r="AB53" s="14">
        <v>9</v>
      </c>
      <c r="AC53" s="26" t="s">
        <v>923</v>
      </c>
      <c r="AD53" s="26" t="s">
        <v>686</v>
      </c>
    </row>
    <row r="54" spans="2:30" ht="40.15" customHeight="1" x14ac:dyDescent="0.2">
      <c r="B54" s="9">
        <v>50</v>
      </c>
      <c r="C54" s="10">
        <v>501305</v>
      </c>
      <c r="D54" s="11" t="s">
        <v>1390</v>
      </c>
      <c r="E54" s="9" t="s">
        <v>484</v>
      </c>
      <c r="F54" s="16" t="s">
        <v>1267</v>
      </c>
      <c r="G54" s="21" t="s">
        <v>68</v>
      </c>
      <c r="H54" s="11" t="s">
        <v>1225</v>
      </c>
      <c r="I54" s="28">
        <v>37323</v>
      </c>
      <c r="J54" s="28">
        <v>37341</v>
      </c>
      <c r="K54" s="28">
        <v>37288</v>
      </c>
      <c r="L54" s="26" t="s">
        <v>1391</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1392</v>
      </c>
      <c r="E55" s="9" t="s">
        <v>455</v>
      </c>
      <c r="F55" s="16" t="s">
        <v>1271</v>
      </c>
      <c r="G55" s="21" t="s">
        <v>68</v>
      </c>
      <c r="H55" s="11" t="s">
        <v>1225</v>
      </c>
      <c r="I55" s="28">
        <v>37323</v>
      </c>
      <c r="J55" s="28">
        <v>37341</v>
      </c>
      <c r="K55" s="28">
        <v>37288</v>
      </c>
      <c r="L55" s="26" t="s">
        <v>1272</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1394</v>
      </c>
      <c r="E56" s="9" t="s">
        <v>213</v>
      </c>
      <c r="F56" s="16" t="s">
        <v>989</v>
      </c>
      <c r="G56" s="21" t="s">
        <v>75</v>
      </c>
      <c r="H56" s="11" t="s">
        <v>1225</v>
      </c>
      <c r="I56" s="28">
        <v>37329</v>
      </c>
      <c r="J56" s="28">
        <v>37344</v>
      </c>
      <c r="K56" s="28">
        <v>37316</v>
      </c>
      <c r="L56" s="26" t="s">
        <v>1361</v>
      </c>
      <c r="M56" s="26"/>
      <c r="N56" s="26" t="s">
        <v>1361</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1395</v>
      </c>
      <c r="E57" s="9" t="s">
        <v>1226</v>
      </c>
      <c r="F57" s="16" t="s">
        <v>598</v>
      </c>
      <c r="G57" s="21" t="s">
        <v>68</v>
      </c>
      <c r="H57" s="11" t="s">
        <v>1396</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3375</v>
      </c>
      <c r="AB57" s="14">
        <v>2</v>
      </c>
      <c r="AC57" s="26" t="s">
        <v>923</v>
      </c>
      <c r="AD57" s="26" t="s">
        <v>672</v>
      </c>
    </row>
    <row r="58" spans="2:30" ht="40.15" customHeight="1" x14ac:dyDescent="0.2">
      <c r="B58" s="9">
        <v>54</v>
      </c>
      <c r="C58" s="26">
        <v>511401</v>
      </c>
      <c r="D58" s="11" t="s">
        <v>1397</v>
      </c>
      <c r="E58" s="9" t="s">
        <v>303</v>
      </c>
      <c r="F58" s="16" t="s">
        <v>304</v>
      </c>
      <c r="G58" s="21" t="s">
        <v>75</v>
      </c>
      <c r="H58" s="11" t="s">
        <v>1201</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1203</v>
      </c>
      <c r="Z58" s="15">
        <v>0.875</v>
      </c>
      <c r="AA58" s="26" t="s">
        <v>1204</v>
      </c>
      <c r="AB58" s="14">
        <v>2</v>
      </c>
      <c r="AC58" s="26" t="s">
        <v>923</v>
      </c>
      <c r="AD58" s="26" t="s">
        <v>840</v>
      </c>
    </row>
    <row r="59" spans="2:30" ht="40.15" customHeight="1" x14ac:dyDescent="0.2">
      <c r="B59" s="9">
        <v>55</v>
      </c>
      <c r="C59" s="26">
        <v>511203</v>
      </c>
      <c r="D59" s="11" t="s">
        <v>1398</v>
      </c>
      <c r="E59" s="9" t="s">
        <v>425</v>
      </c>
      <c r="F59" s="16" t="s">
        <v>1233</v>
      </c>
      <c r="G59" s="21" t="s">
        <v>68</v>
      </c>
      <c r="H59" s="11" t="s">
        <v>1225</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1399</v>
      </c>
      <c r="E60" s="9" t="s">
        <v>1297</v>
      </c>
      <c r="F60" s="16" t="s">
        <v>1282</v>
      </c>
      <c r="G60" s="21" t="s">
        <v>75</v>
      </c>
      <c r="H60" s="11" t="s">
        <v>1225</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1400</v>
      </c>
      <c r="E61" s="9" t="s">
        <v>1401</v>
      </c>
      <c r="F61" s="16" t="s">
        <v>538</v>
      </c>
      <c r="G61" s="21" t="s">
        <v>68</v>
      </c>
      <c r="H61" s="11" t="s">
        <v>1212</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1347</v>
      </c>
      <c r="Z61" s="15" t="s">
        <v>1348</v>
      </c>
      <c r="AA61" s="26" t="s">
        <v>1349</v>
      </c>
      <c r="AB61" s="14">
        <v>20</v>
      </c>
      <c r="AC61" s="26" t="s">
        <v>923</v>
      </c>
      <c r="AD61" s="26" t="s">
        <v>945</v>
      </c>
    </row>
    <row r="62" spans="2:30" ht="40.15" customHeight="1" x14ac:dyDescent="0.2">
      <c r="B62" s="9">
        <v>58</v>
      </c>
      <c r="C62" s="26">
        <v>511402</v>
      </c>
      <c r="D62" s="11" t="s">
        <v>1402</v>
      </c>
      <c r="E62" s="9" t="s">
        <v>194</v>
      </c>
      <c r="F62" s="16" t="s">
        <v>195</v>
      </c>
      <c r="G62" s="21" t="s">
        <v>68</v>
      </c>
      <c r="H62" s="11" t="s">
        <v>1201</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1403</v>
      </c>
      <c r="E63" s="9" t="s">
        <v>1404</v>
      </c>
      <c r="F63" s="16" t="s">
        <v>144</v>
      </c>
      <c r="G63" s="21" t="s">
        <v>68</v>
      </c>
      <c r="H63" s="11" t="s">
        <v>1225</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1201</v>
      </c>
      <c r="E64" s="9" t="s">
        <v>1405</v>
      </c>
      <c r="F64" s="16" t="s">
        <v>442</v>
      </c>
      <c r="G64" s="21" t="s">
        <v>68</v>
      </c>
      <c r="H64" s="11" t="s">
        <v>1212</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1239</v>
      </c>
      <c r="Z64" s="15" t="s">
        <v>1354</v>
      </c>
      <c r="AA64" s="26" t="s">
        <v>1386</v>
      </c>
      <c r="AB64" s="14">
        <v>8</v>
      </c>
      <c r="AC64" s="26" t="s">
        <v>923</v>
      </c>
      <c r="AD64" s="26" t="s">
        <v>906</v>
      </c>
    </row>
    <row r="65" spans="2:30" ht="40.15" customHeight="1" x14ac:dyDescent="0.2">
      <c r="B65" s="9">
        <v>61</v>
      </c>
      <c r="C65" s="10">
        <v>501403</v>
      </c>
      <c r="D65" s="11" t="s">
        <v>1406</v>
      </c>
      <c r="E65" s="9" t="s">
        <v>569</v>
      </c>
      <c r="F65" s="16" t="s">
        <v>1407</v>
      </c>
      <c r="G65" s="21" t="s">
        <v>68</v>
      </c>
      <c r="H65" s="11" t="s">
        <v>1212</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1408</v>
      </c>
      <c r="Z65" s="15" t="s">
        <v>1409</v>
      </c>
      <c r="AA65" s="26" t="s">
        <v>1410</v>
      </c>
      <c r="AB65" s="14">
        <v>4</v>
      </c>
      <c r="AC65" s="26" t="s">
        <v>923</v>
      </c>
      <c r="AD65" s="26" t="s">
        <v>693</v>
      </c>
    </row>
    <row r="66" spans="2:30" ht="40.15" customHeight="1" x14ac:dyDescent="0.2">
      <c r="B66" s="9">
        <v>62</v>
      </c>
      <c r="C66" s="10">
        <v>501404</v>
      </c>
      <c r="D66" s="11" t="s">
        <v>1411</v>
      </c>
      <c r="E66" s="9" t="s">
        <v>1412</v>
      </c>
      <c r="F66" s="16" t="s">
        <v>1413</v>
      </c>
      <c r="G66" s="21" t="s">
        <v>68</v>
      </c>
      <c r="H66" s="11" t="s">
        <v>1212</v>
      </c>
      <c r="I66" s="28">
        <v>37432</v>
      </c>
      <c r="J66" s="28">
        <v>37442</v>
      </c>
      <c r="K66" s="28">
        <v>37443</v>
      </c>
      <c r="L66" s="26" t="s">
        <v>656</v>
      </c>
      <c r="M66" s="26"/>
      <c r="N66" s="26" t="s">
        <v>1277</v>
      </c>
      <c r="O66" s="26">
        <v>1</v>
      </c>
      <c r="P66" s="14">
        <v>1613</v>
      </c>
      <c r="Q66" s="13">
        <v>90</v>
      </c>
      <c r="R66" s="26" t="s">
        <v>923</v>
      </c>
      <c r="S66" s="14">
        <v>50</v>
      </c>
      <c r="T66" s="26" t="s">
        <v>923</v>
      </c>
      <c r="U66" s="14">
        <v>85</v>
      </c>
      <c r="V66" s="26" t="s">
        <v>923</v>
      </c>
      <c r="W66" s="14">
        <v>15</v>
      </c>
      <c r="X66" s="26"/>
      <c r="Y66" s="15" t="s">
        <v>1353</v>
      </c>
      <c r="Z66" s="15" t="s">
        <v>1354</v>
      </c>
      <c r="AA66" s="26" t="s">
        <v>1355</v>
      </c>
      <c r="AB66" s="14">
        <v>7</v>
      </c>
      <c r="AC66" s="26" t="s">
        <v>923</v>
      </c>
      <c r="AD66" s="26" t="s">
        <v>750</v>
      </c>
    </row>
    <row r="67" spans="2:30" ht="40.15" customHeight="1" x14ac:dyDescent="0.2">
      <c r="B67" s="9">
        <v>63</v>
      </c>
      <c r="C67" s="26">
        <v>511403</v>
      </c>
      <c r="D67" s="11" t="s">
        <v>1414</v>
      </c>
      <c r="E67" s="9" t="s">
        <v>1415</v>
      </c>
      <c r="F67" s="16" t="s">
        <v>1416</v>
      </c>
      <c r="G67" s="21" t="s">
        <v>75</v>
      </c>
      <c r="H67" s="11" t="s">
        <v>1201</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1417</v>
      </c>
      <c r="E68" s="9" t="s">
        <v>1418</v>
      </c>
      <c r="F68" s="16" t="s">
        <v>1419</v>
      </c>
      <c r="G68" s="21" t="s">
        <v>75</v>
      </c>
      <c r="H68" s="11" t="s">
        <v>1201</v>
      </c>
      <c r="I68" s="28">
        <v>37435</v>
      </c>
      <c r="J68" s="28">
        <v>37442</v>
      </c>
      <c r="K68" s="28">
        <v>37695</v>
      </c>
      <c r="L68" s="26" t="s">
        <v>1420</v>
      </c>
      <c r="M68" s="26"/>
      <c r="N68" s="26" t="s">
        <v>1420</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1225</v>
      </c>
      <c r="E69" s="9" t="s">
        <v>1020</v>
      </c>
      <c r="F69" s="16" t="s">
        <v>488</v>
      </c>
      <c r="G69" s="21" t="s">
        <v>68</v>
      </c>
      <c r="H69" s="11" t="s">
        <v>1212</v>
      </c>
      <c r="I69" s="28">
        <v>37435</v>
      </c>
      <c r="J69" s="28">
        <v>37449</v>
      </c>
      <c r="K69" s="28">
        <v>37469</v>
      </c>
      <c r="L69" s="26" t="s">
        <v>1044</v>
      </c>
      <c r="M69" s="26"/>
      <c r="N69" s="26" t="s">
        <v>1044</v>
      </c>
      <c r="O69" s="26"/>
      <c r="P69" s="14" t="s">
        <v>1421</v>
      </c>
      <c r="Q69" s="13">
        <v>294</v>
      </c>
      <c r="R69" s="26" t="s">
        <v>923</v>
      </c>
      <c r="S69" s="14">
        <v>40</v>
      </c>
      <c r="T69" s="26" t="s">
        <v>923</v>
      </c>
      <c r="U69" s="14">
        <v>200</v>
      </c>
      <c r="V69" s="26" t="s">
        <v>923</v>
      </c>
      <c r="W69" s="14">
        <v>50</v>
      </c>
      <c r="X69" s="26" t="s">
        <v>923</v>
      </c>
      <c r="Y69" s="15" t="s">
        <v>1239</v>
      </c>
      <c r="Z69" s="15" t="s">
        <v>1422</v>
      </c>
      <c r="AA69" s="26" t="s">
        <v>1423</v>
      </c>
      <c r="AB69" s="14">
        <v>3</v>
      </c>
      <c r="AC69" s="26" t="s">
        <v>923</v>
      </c>
      <c r="AD69" s="26" t="s">
        <v>1424</v>
      </c>
    </row>
    <row r="70" spans="2:30" ht="40.15" customHeight="1" x14ac:dyDescent="0.2">
      <c r="B70" s="9">
        <v>66</v>
      </c>
      <c r="C70" s="10">
        <v>501406</v>
      </c>
      <c r="D70" s="11" t="s">
        <v>1396</v>
      </c>
      <c r="E70" s="9" t="s">
        <v>260</v>
      </c>
      <c r="F70" s="16" t="s">
        <v>261</v>
      </c>
      <c r="G70" s="21" t="s">
        <v>68</v>
      </c>
      <c r="H70" s="11" t="s">
        <v>1212</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1408</v>
      </c>
      <c r="Z70" s="15" t="s">
        <v>1425</v>
      </c>
      <c r="AA70" s="26" t="s">
        <v>1426</v>
      </c>
      <c r="AB70" s="14">
        <v>4</v>
      </c>
      <c r="AC70" s="26" t="s">
        <v>923</v>
      </c>
      <c r="AD70" s="26" t="s">
        <v>693</v>
      </c>
    </row>
    <row r="71" spans="2:30" ht="40.15" customHeight="1" x14ac:dyDescent="0.2">
      <c r="B71" s="9">
        <v>67</v>
      </c>
      <c r="C71" s="10">
        <v>501407</v>
      </c>
      <c r="D71" s="11" t="s">
        <v>1427</v>
      </c>
      <c r="E71" s="9" t="s">
        <v>1428</v>
      </c>
      <c r="F71" s="16" t="s">
        <v>1429</v>
      </c>
      <c r="G71" s="21" t="s">
        <v>68</v>
      </c>
      <c r="H71" s="11" t="s">
        <v>1212</v>
      </c>
      <c r="I71" s="28">
        <v>37448</v>
      </c>
      <c r="J71" s="28">
        <v>37463</v>
      </c>
      <c r="K71" s="28">
        <v>37460</v>
      </c>
      <c r="L71" s="26" t="s">
        <v>1208</v>
      </c>
      <c r="M71" s="26"/>
      <c r="N71" s="26" t="s">
        <v>1430</v>
      </c>
      <c r="O71" s="26">
        <v>2</v>
      </c>
      <c r="P71" s="14">
        <v>2437</v>
      </c>
      <c r="Q71" s="13">
        <v>151</v>
      </c>
      <c r="R71" s="26" t="s">
        <v>923</v>
      </c>
      <c r="S71" s="14">
        <v>20</v>
      </c>
      <c r="T71" s="26" t="s">
        <v>923</v>
      </c>
      <c r="U71" s="14">
        <v>169</v>
      </c>
      <c r="V71" s="26" t="s">
        <v>923</v>
      </c>
      <c r="W71" s="14">
        <v>16</v>
      </c>
      <c r="X71" s="26" t="s">
        <v>923</v>
      </c>
      <c r="Y71" s="15" t="s">
        <v>1431</v>
      </c>
      <c r="Z71" s="15" t="s">
        <v>1354</v>
      </c>
      <c r="AA71" s="26" t="s">
        <v>1432</v>
      </c>
      <c r="AB71" s="14">
        <v>5</v>
      </c>
      <c r="AC71" s="26" t="s">
        <v>923</v>
      </c>
      <c r="AD71" s="26" t="s">
        <v>809</v>
      </c>
    </row>
    <row r="72" spans="2:30" ht="40.15" customHeight="1" x14ac:dyDescent="0.2">
      <c r="B72" s="9">
        <v>68</v>
      </c>
      <c r="C72" s="10">
        <v>501408</v>
      </c>
      <c r="D72" s="11" t="s">
        <v>1433</v>
      </c>
      <c r="E72" s="9" t="s">
        <v>235</v>
      </c>
      <c r="F72" s="16" t="s">
        <v>236</v>
      </c>
      <c r="G72" s="21" t="s">
        <v>68</v>
      </c>
      <c r="H72" s="11" t="s">
        <v>1212</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1408</v>
      </c>
      <c r="Z72" s="15" t="s">
        <v>1434</v>
      </c>
      <c r="AA72" s="26" t="s">
        <v>1435</v>
      </c>
      <c r="AB72" s="14">
        <v>3</v>
      </c>
      <c r="AC72" s="26" t="s">
        <v>923</v>
      </c>
      <c r="AD72" s="26" t="s">
        <v>696</v>
      </c>
    </row>
    <row r="73" spans="2:30" ht="40.15" customHeight="1" x14ac:dyDescent="0.2">
      <c r="B73" s="9">
        <v>69</v>
      </c>
      <c r="C73" s="10">
        <v>501409</v>
      </c>
      <c r="D73" s="11" t="s">
        <v>1250</v>
      </c>
      <c r="E73" s="9" t="s">
        <v>1436</v>
      </c>
      <c r="F73" s="16" t="s">
        <v>1437</v>
      </c>
      <c r="G73" s="21" t="s">
        <v>75</v>
      </c>
      <c r="H73" s="11" t="s">
        <v>1212</v>
      </c>
      <c r="I73" s="28">
        <v>37456</v>
      </c>
      <c r="J73" s="28">
        <v>37463</v>
      </c>
      <c r="K73" s="28">
        <v>37469</v>
      </c>
      <c r="L73" s="26" t="s">
        <v>1438</v>
      </c>
      <c r="M73" s="26"/>
      <c r="N73" s="26" t="s">
        <v>1438</v>
      </c>
      <c r="O73" s="26">
        <v>2</v>
      </c>
      <c r="P73" s="14">
        <v>1594</v>
      </c>
      <c r="Q73" s="13">
        <v>104</v>
      </c>
      <c r="R73" s="26" t="s">
        <v>923</v>
      </c>
      <c r="S73" s="14">
        <v>10</v>
      </c>
      <c r="T73" s="26" t="s">
        <v>923</v>
      </c>
      <c r="U73" s="14">
        <v>73</v>
      </c>
      <c r="V73" s="26" t="s">
        <v>923</v>
      </c>
      <c r="W73" s="14">
        <v>35</v>
      </c>
      <c r="X73" s="26" t="s">
        <v>923</v>
      </c>
      <c r="Y73" s="15">
        <v>0.39583333333333331</v>
      </c>
      <c r="Z73" s="15" t="s">
        <v>1354</v>
      </c>
      <c r="AA73" s="26" t="s">
        <v>1439</v>
      </c>
      <c r="AB73" s="14">
        <v>5</v>
      </c>
      <c r="AC73" s="26" t="s">
        <v>923</v>
      </c>
      <c r="AD73" s="26" t="s">
        <v>745</v>
      </c>
    </row>
    <row r="74" spans="2:30" ht="40.15" customHeight="1" x14ac:dyDescent="0.2">
      <c r="B74" s="9">
        <v>70</v>
      </c>
      <c r="C74" s="26">
        <v>511405</v>
      </c>
      <c r="D74" s="11" t="s">
        <v>1440</v>
      </c>
      <c r="E74" s="9" t="s">
        <v>250</v>
      </c>
      <c r="F74" s="16" t="s">
        <v>251</v>
      </c>
      <c r="G74" s="21" t="s">
        <v>68</v>
      </c>
      <c r="H74" s="11" t="s">
        <v>1201</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3381</v>
      </c>
      <c r="AB74" s="14">
        <v>1</v>
      </c>
      <c r="AC74" s="26" t="s">
        <v>923</v>
      </c>
      <c r="AD74" s="26" t="s">
        <v>809</v>
      </c>
    </row>
    <row r="75" spans="2:30" ht="40.15" customHeight="1" x14ac:dyDescent="0.2">
      <c r="B75" s="9">
        <v>71</v>
      </c>
      <c r="C75" s="10">
        <v>501410</v>
      </c>
      <c r="D75" s="11" t="s">
        <v>1441</v>
      </c>
      <c r="E75" s="9" t="s">
        <v>1442</v>
      </c>
      <c r="F75" s="16" t="s">
        <v>1443</v>
      </c>
      <c r="G75" s="21" t="s">
        <v>68</v>
      </c>
      <c r="H75" s="11" t="s">
        <v>1212</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1444</v>
      </c>
      <c r="Z75" s="15" t="s">
        <v>1348</v>
      </c>
      <c r="AA75" s="26" t="s">
        <v>1445</v>
      </c>
      <c r="AB75" s="14">
        <v>3</v>
      </c>
      <c r="AC75" s="26" t="s">
        <v>923</v>
      </c>
      <c r="AD75" s="26" t="s">
        <v>850</v>
      </c>
    </row>
    <row r="76" spans="2:30" ht="40.15" customHeight="1" x14ac:dyDescent="0.2">
      <c r="B76" s="9">
        <v>72</v>
      </c>
      <c r="C76" s="10">
        <v>501411</v>
      </c>
      <c r="D76" s="11" t="s">
        <v>1446</v>
      </c>
      <c r="E76" s="9" t="s">
        <v>126</v>
      </c>
      <c r="F76" s="16" t="s">
        <v>127</v>
      </c>
      <c r="G76" s="21" t="s">
        <v>68</v>
      </c>
      <c r="H76" s="11" t="s">
        <v>1212</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1239</v>
      </c>
      <c r="Z76" s="15" t="s">
        <v>1447</v>
      </c>
      <c r="AA76" s="26" t="s">
        <v>1448</v>
      </c>
      <c r="AB76" s="14">
        <v>4</v>
      </c>
      <c r="AC76" s="26" t="s">
        <v>923</v>
      </c>
      <c r="AD76" s="26" t="s">
        <v>866</v>
      </c>
    </row>
    <row r="77" spans="2:30" ht="40.15" customHeight="1" x14ac:dyDescent="0.2">
      <c r="B77" s="9">
        <v>73</v>
      </c>
      <c r="C77" s="10">
        <v>501412</v>
      </c>
      <c r="D77" s="11" t="s">
        <v>1449</v>
      </c>
      <c r="E77" s="9" t="s">
        <v>1450</v>
      </c>
      <c r="F77" s="16" t="s">
        <v>1451</v>
      </c>
      <c r="G77" s="21" t="s">
        <v>68</v>
      </c>
      <c r="H77" s="11" t="s">
        <v>1212</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1408</v>
      </c>
      <c r="Z77" s="15" t="s">
        <v>1434</v>
      </c>
      <c r="AA77" s="26" t="s">
        <v>1452</v>
      </c>
      <c r="AB77" s="14">
        <v>7</v>
      </c>
      <c r="AC77" s="26" t="s">
        <v>923</v>
      </c>
      <c r="AD77" s="26" t="s">
        <v>693</v>
      </c>
    </row>
    <row r="78" spans="2:30" ht="40.15" customHeight="1" x14ac:dyDescent="0.2">
      <c r="B78" s="9">
        <v>74</v>
      </c>
      <c r="C78" s="10">
        <v>501413</v>
      </c>
      <c r="D78" s="11" t="s">
        <v>1453</v>
      </c>
      <c r="E78" s="9" t="s">
        <v>1021</v>
      </c>
      <c r="F78" s="16" t="s">
        <v>434</v>
      </c>
      <c r="G78" s="21" t="s">
        <v>68</v>
      </c>
      <c r="H78" s="11" t="s">
        <v>1212</v>
      </c>
      <c r="I78" s="28">
        <v>37490</v>
      </c>
      <c r="J78" s="28">
        <v>37505</v>
      </c>
      <c r="K78" s="28">
        <v>37514</v>
      </c>
      <c r="L78" s="26" t="s">
        <v>1044</v>
      </c>
      <c r="M78" s="26"/>
      <c r="N78" s="26" t="s">
        <v>1044</v>
      </c>
      <c r="O78" s="26"/>
      <c r="P78" s="14" t="s">
        <v>1454</v>
      </c>
      <c r="Q78" s="13">
        <v>119</v>
      </c>
      <c r="R78" s="26" t="s">
        <v>923</v>
      </c>
      <c r="S78" s="14">
        <v>40</v>
      </c>
      <c r="T78" s="26" t="s">
        <v>923</v>
      </c>
      <c r="U78" s="14">
        <v>71</v>
      </c>
      <c r="V78" s="26" t="s">
        <v>923</v>
      </c>
      <c r="W78" s="14">
        <v>38</v>
      </c>
      <c r="X78" s="26" t="s">
        <v>923</v>
      </c>
      <c r="Y78" s="15" t="s">
        <v>1239</v>
      </c>
      <c r="Z78" s="15" t="s">
        <v>1422</v>
      </c>
      <c r="AA78" s="26" t="s">
        <v>1423</v>
      </c>
      <c r="AB78" s="14">
        <v>3</v>
      </c>
      <c r="AC78" s="26" t="s">
        <v>923</v>
      </c>
      <c r="AD78" s="26" t="s">
        <v>1424</v>
      </c>
    </row>
    <row r="79" spans="2:30" ht="40.15" customHeight="1" x14ac:dyDescent="0.2">
      <c r="B79" s="9">
        <v>75</v>
      </c>
      <c r="C79" s="26">
        <v>511406</v>
      </c>
      <c r="D79" s="11" t="s">
        <v>1455</v>
      </c>
      <c r="E79" s="9" t="s">
        <v>301</v>
      </c>
      <c r="F79" s="16" t="s">
        <v>302</v>
      </c>
      <c r="G79" s="21" t="s">
        <v>68</v>
      </c>
      <c r="H79" s="11" t="s">
        <v>1201</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1456</v>
      </c>
      <c r="AB79" s="14">
        <v>4</v>
      </c>
      <c r="AC79" s="26" t="s">
        <v>923</v>
      </c>
      <c r="AD79" s="26" t="s">
        <v>840</v>
      </c>
    </row>
    <row r="80" spans="2:30" ht="40.15" customHeight="1" x14ac:dyDescent="0.2">
      <c r="B80" s="9">
        <v>76</v>
      </c>
      <c r="C80" s="26">
        <v>511407</v>
      </c>
      <c r="D80" s="11" t="s">
        <v>1457</v>
      </c>
      <c r="E80" s="9" t="s">
        <v>1054</v>
      </c>
      <c r="F80" s="16" t="s">
        <v>424</v>
      </c>
      <c r="G80" s="21" t="s">
        <v>68</v>
      </c>
      <c r="H80" s="11" t="s">
        <v>1201</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1458</v>
      </c>
      <c r="E81" s="9" t="s">
        <v>1459</v>
      </c>
      <c r="F81" s="16" t="s">
        <v>418</v>
      </c>
      <c r="G81" s="21" t="s">
        <v>75</v>
      </c>
      <c r="H81" s="11" t="s">
        <v>1201</v>
      </c>
      <c r="I81" s="28">
        <v>37529</v>
      </c>
      <c r="J81" s="28">
        <v>37547</v>
      </c>
      <c r="K81" s="28">
        <v>37773</v>
      </c>
      <c r="L81" s="26" t="s">
        <v>1460</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1461</v>
      </c>
      <c r="E82" s="9" t="s">
        <v>1462</v>
      </c>
      <c r="F82" s="16" t="s">
        <v>1463</v>
      </c>
      <c r="G82" s="21" t="s">
        <v>68</v>
      </c>
      <c r="H82" s="11" t="s">
        <v>1212</v>
      </c>
      <c r="I82" s="28">
        <v>37532</v>
      </c>
      <c r="J82" s="28">
        <v>37547</v>
      </c>
      <c r="K82" s="28">
        <v>37544</v>
      </c>
      <c r="L82" s="26" t="s">
        <v>656</v>
      </c>
      <c r="M82" s="26"/>
      <c r="N82" s="26" t="s">
        <v>1277</v>
      </c>
      <c r="O82" s="26"/>
      <c r="P82" s="14">
        <v>1722</v>
      </c>
      <c r="Q82" s="13">
        <v>162</v>
      </c>
      <c r="R82" s="26" t="s">
        <v>923</v>
      </c>
      <c r="S82" s="14">
        <v>20</v>
      </c>
      <c r="T82" s="26" t="s">
        <v>923</v>
      </c>
      <c r="U82" s="14">
        <v>123</v>
      </c>
      <c r="V82" s="26" t="s">
        <v>923</v>
      </c>
      <c r="W82" s="14">
        <v>33</v>
      </c>
      <c r="X82" s="26" t="s">
        <v>923</v>
      </c>
      <c r="Y82" s="15" t="s">
        <v>1464</v>
      </c>
      <c r="Z82" s="15" t="s">
        <v>1422</v>
      </c>
      <c r="AA82" s="26" t="s">
        <v>1465</v>
      </c>
      <c r="AB82" s="14">
        <v>3</v>
      </c>
      <c r="AC82" s="26" t="s">
        <v>923</v>
      </c>
      <c r="AD82" s="26" t="s">
        <v>750</v>
      </c>
    </row>
    <row r="83" spans="2:30" ht="40.15" customHeight="1" x14ac:dyDescent="0.2">
      <c r="B83" s="9">
        <v>79</v>
      </c>
      <c r="C83" s="10">
        <v>501415</v>
      </c>
      <c r="D83" s="11" t="s">
        <v>1466</v>
      </c>
      <c r="E83" s="9" t="s">
        <v>1467</v>
      </c>
      <c r="F83" s="16" t="s">
        <v>626</v>
      </c>
      <c r="G83" s="21" t="s">
        <v>68</v>
      </c>
      <c r="H83" s="11" t="s">
        <v>1212</v>
      </c>
      <c r="I83" s="28">
        <v>37538</v>
      </c>
      <c r="J83" s="28">
        <v>37551</v>
      </c>
      <c r="K83" s="28">
        <v>37782</v>
      </c>
      <c r="L83" s="26" t="s">
        <v>839</v>
      </c>
      <c r="M83" s="26"/>
      <c r="N83" s="26" t="s">
        <v>839</v>
      </c>
      <c r="O83" s="26"/>
      <c r="P83" s="14" t="s">
        <v>1468</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1469</v>
      </c>
      <c r="E84" s="9" t="s">
        <v>181</v>
      </c>
      <c r="F84" s="16" t="s">
        <v>1470</v>
      </c>
      <c r="G84" s="21" t="s">
        <v>75</v>
      </c>
      <c r="H84" s="11" t="s">
        <v>1212</v>
      </c>
      <c r="I84" s="28">
        <v>37539</v>
      </c>
      <c r="J84" s="28">
        <v>37558</v>
      </c>
      <c r="K84" s="28">
        <v>37553</v>
      </c>
      <c r="L84" s="26" t="s">
        <v>1471</v>
      </c>
      <c r="M84" s="26"/>
      <c r="N84" s="26" t="s">
        <v>1277</v>
      </c>
      <c r="O84" s="26"/>
      <c r="P84" s="14">
        <v>1495</v>
      </c>
      <c r="Q84" s="13">
        <v>95</v>
      </c>
      <c r="R84" s="26" t="s">
        <v>923</v>
      </c>
      <c r="S84" s="14">
        <v>30</v>
      </c>
      <c r="T84" s="26" t="s">
        <v>923</v>
      </c>
      <c r="U84" s="14">
        <v>108</v>
      </c>
      <c r="V84" s="26" t="s">
        <v>923</v>
      </c>
      <c r="W84" s="14">
        <v>30</v>
      </c>
      <c r="X84" s="26" t="s">
        <v>923</v>
      </c>
      <c r="Y84" s="15" t="s">
        <v>1053</v>
      </c>
      <c r="Z84" s="15" t="s">
        <v>1472</v>
      </c>
      <c r="AA84" s="26" t="s">
        <v>1473</v>
      </c>
      <c r="AB84" s="14">
        <v>3</v>
      </c>
      <c r="AC84" s="26" t="s">
        <v>923</v>
      </c>
      <c r="AD84" s="26" t="s">
        <v>750</v>
      </c>
    </row>
    <row r="85" spans="2:30" ht="40.15" customHeight="1" x14ac:dyDescent="0.2">
      <c r="B85" s="9">
        <v>81</v>
      </c>
      <c r="C85" s="10">
        <v>501417</v>
      </c>
      <c r="D85" s="11" t="s">
        <v>1474</v>
      </c>
      <c r="E85" s="9" t="s">
        <v>1475</v>
      </c>
      <c r="F85" s="16" t="s">
        <v>271</v>
      </c>
      <c r="G85" s="21" t="s">
        <v>68</v>
      </c>
      <c r="H85" s="11" t="s">
        <v>1212</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1476</v>
      </c>
      <c r="Z85" s="15" t="s">
        <v>1477</v>
      </c>
      <c r="AA85" s="26" t="s">
        <v>1478</v>
      </c>
      <c r="AB85" s="14">
        <v>2</v>
      </c>
      <c r="AC85" s="26" t="s">
        <v>923</v>
      </c>
      <c r="AD85" s="26" t="s">
        <v>1479</v>
      </c>
    </row>
    <row r="86" spans="2:30" ht="40.15" customHeight="1" x14ac:dyDescent="0.2">
      <c r="B86" s="9">
        <v>82</v>
      </c>
      <c r="C86" s="26">
        <v>511409</v>
      </c>
      <c r="D86" s="11" t="s">
        <v>1480</v>
      </c>
      <c r="E86" s="9" t="s">
        <v>1481</v>
      </c>
      <c r="F86" s="16" t="s">
        <v>179</v>
      </c>
      <c r="G86" s="21" t="s">
        <v>75</v>
      </c>
      <c r="H86" s="11" t="s">
        <v>1201</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1482</v>
      </c>
      <c r="E87" s="9" t="s">
        <v>443</v>
      </c>
      <c r="F87" s="16" t="s">
        <v>444</v>
      </c>
      <c r="G87" s="21" t="s">
        <v>75</v>
      </c>
      <c r="H87" s="11" t="s">
        <v>1201</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1483</v>
      </c>
      <c r="E88" s="9" t="s">
        <v>420</v>
      </c>
      <c r="F88" s="16" t="s">
        <v>421</v>
      </c>
      <c r="G88" s="21" t="s">
        <v>75</v>
      </c>
      <c r="H88" s="11" t="s">
        <v>1225</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1484</v>
      </c>
      <c r="E89" s="9" t="s">
        <v>1485</v>
      </c>
      <c r="F89" s="16" t="s">
        <v>1486</v>
      </c>
      <c r="G89" s="21" t="s">
        <v>68</v>
      </c>
      <c r="H89" s="11" t="s">
        <v>1212</v>
      </c>
      <c r="I89" s="28">
        <v>37547</v>
      </c>
      <c r="J89" s="28">
        <v>37558</v>
      </c>
      <c r="K89" s="28">
        <v>37550</v>
      </c>
      <c r="L89" s="26" t="s">
        <v>1487</v>
      </c>
      <c r="M89" s="26"/>
      <c r="N89" s="26" t="s">
        <v>680</v>
      </c>
      <c r="O89" s="26">
        <v>1</v>
      </c>
      <c r="P89" s="14">
        <v>11800</v>
      </c>
      <c r="Q89" s="13">
        <v>741</v>
      </c>
      <c r="R89" s="26" t="s">
        <v>923</v>
      </c>
      <c r="S89" s="14">
        <v>30</v>
      </c>
      <c r="T89" s="26" t="s">
        <v>1215</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1488</v>
      </c>
      <c r="E90" s="9" t="s">
        <v>1489</v>
      </c>
      <c r="F90" s="16" t="s">
        <v>1490</v>
      </c>
      <c r="G90" s="21" t="s">
        <v>75</v>
      </c>
      <c r="H90" s="11" t="s">
        <v>1212</v>
      </c>
      <c r="I90" s="28">
        <v>37547</v>
      </c>
      <c r="J90" s="28">
        <v>37565</v>
      </c>
      <c r="K90" s="28">
        <v>37561</v>
      </c>
      <c r="L90" s="26" t="s">
        <v>1491</v>
      </c>
      <c r="M90" s="26"/>
      <c r="N90" s="26" t="s">
        <v>810</v>
      </c>
      <c r="O90" s="26">
        <v>20</v>
      </c>
      <c r="P90" s="14">
        <v>12513</v>
      </c>
      <c r="Q90" s="13">
        <v>692</v>
      </c>
      <c r="R90" s="26" t="s">
        <v>923</v>
      </c>
      <c r="S90" s="14">
        <v>166</v>
      </c>
      <c r="T90" s="26" t="s">
        <v>923</v>
      </c>
      <c r="U90" s="14">
        <v>177</v>
      </c>
      <c r="V90" s="26" t="s">
        <v>923</v>
      </c>
      <c r="W90" s="14">
        <v>316</v>
      </c>
      <c r="X90" s="26" t="s">
        <v>923</v>
      </c>
      <c r="Y90" s="15" t="s">
        <v>1492</v>
      </c>
      <c r="Z90" s="15" t="s">
        <v>1493</v>
      </c>
      <c r="AA90" s="26" t="s">
        <v>1494</v>
      </c>
      <c r="AB90" s="14">
        <v>12</v>
      </c>
      <c r="AC90" s="26" t="s">
        <v>923</v>
      </c>
      <c r="AD90" s="26" t="s">
        <v>1495</v>
      </c>
    </row>
    <row r="91" spans="2:30" ht="40.15" customHeight="1" x14ac:dyDescent="0.2">
      <c r="B91" s="9">
        <v>87</v>
      </c>
      <c r="C91" s="10">
        <v>501420</v>
      </c>
      <c r="D91" s="11" t="s">
        <v>1496</v>
      </c>
      <c r="E91" s="9" t="s">
        <v>1497</v>
      </c>
      <c r="F91" s="16" t="s">
        <v>356</v>
      </c>
      <c r="G91" s="21" t="s">
        <v>75</v>
      </c>
      <c r="H91" s="11" t="s">
        <v>1212</v>
      </c>
      <c r="I91" s="28">
        <v>37554</v>
      </c>
      <c r="J91" s="28">
        <v>37568</v>
      </c>
      <c r="K91" s="28">
        <v>37559</v>
      </c>
      <c r="L91" s="26" t="s">
        <v>659</v>
      </c>
      <c r="M91" s="26"/>
      <c r="N91" s="26" t="s">
        <v>659</v>
      </c>
      <c r="O91" s="26"/>
      <c r="P91" s="14">
        <v>2685</v>
      </c>
      <c r="Q91" s="13">
        <v>144</v>
      </c>
      <c r="R91" s="26" t="s">
        <v>923</v>
      </c>
      <c r="S91" s="14">
        <v>10</v>
      </c>
      <c r="T91" s="26" t="s">
        <v>1215</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1498</v>
      </c>
      <c r="E92" s="9" t="s">
        <v>1499</v>
      </c>
      <c r="F92" s="16" t="s">
        <v>1500</v>
      </c>
      <c r="G92" s="21" t="s">
        <v>68</v>
      </c>
      <c r="H92" s="11" t="s">
        <v>1212</v>
      </c>
      <c r="I92" s="28">
        <v>37559</v>
      </c>
      <c r="J92" s="28">
        <v>37579</v>
      </c>
      <c r="K92" s="28">
        <v>37561</v>
      </c>
      <c r="L92" s="26" t="s">
        <v>1501</v>
      </c>
      <c r="M92" s="26"/>
      <c r="N92" s="26" t="s">
        <v>650</v>
      </c>
      <c r="O92" s="26">
        <v>3</v>
      </c>
      <c r="P92" s="14">
        <v>4496</v>
      </c>
      <c r="Q92" s="13">
        <v>256</v>
      </c>
      <c r="R92" s="26" t="s">
        <v>923</v>
      </c>
      <c r="S92" s="14">
        <v>28</v>
      </c>
      <c r="T92" s="26" t="s">
        <v>923</v>
      </c>
      <c r="U92" s="14">
        <v>126</v>
      </c>
      <c r="V92" s="26" t="s">
        <v>923</v>
      </c>
      <c r="W92" s="14">
        <v>70</v>
      </c>
      <c r="X92" s="26" t="s">
        <v>1215</v>
      </c>
      <c r="Y92" s="15">
        <v>0.375</v>
      </c>
      <c r="Z92" s="15">
        <v>0.875</v>
      </c>
      <c r="AA92" s="26" t="s">
        <v>667</v>
      </c>
      <c r="AB92" s="14">
        <v>5</v>
      </c>
      <c r="AC92" s="26" t="s">
        <v>923</v>
      </c>
      <c r="AD92" s="26" t="s">
        <v>696</v>
      </c>
    </row>
    <row r="93" spans="2:30" ht="40.15" customHeight="1" x14ac:dyDescent="0.2">
      <c r="B93" s="9">
        <v>89</v>
      </c>
      <c r="C93" s="10">
        <v>501322</v>
      </c>
      <c r="D93" s="11" t="s">
        <v>1502</v>
      </c>
      <c r="E93" s="9" t="s">
        <v>1359</v>
      </c>
      <c r="F93" s="16" t="s">
        <v>1360</v>
      </c>
      <c r="G93" s="21" t="s">
        <v>68</v>
      </c>
      <c r="H93" s="11" t="s">
        <v>1396</v>
      </c>
      <c r="I93" s="28">
        <v>37568</v>
      </c>
      <c r="J93" s="28">
        <v>37586</v>
      </c>
      <c r="K93" s="28">
        <v>37581</v>
      </c>
      <c r="L93" s="26" t="s">
        <v>737</v>
      </c>
      <c r="M93" s="26"/>
      <c r="N93" s="26" t="s">
        <v>1277</v>
      </c>
      <c r="O93" s="26"/>
      <c r="P93" s="14">
        <v>1505</v>
      </c>
      <c r="Q93" s="13">
        <v>127</v>
      </c>
      <c r="R93" s="26"/>
      <c r="S93" s="14">
        <v>55</v>
      </c>
      <c r="T93" s="26"/>
      <c r="U93" s="14">
        <v>85</v>
      </c>
      <c r="V93" s="26"/>
      <c r="W93" s="14">
        <v>28</v>
      </c>
      <c r="X93" s="26" t="s">
        <v>1215</v>
      </c>
      <c r="Y93" s="15" t="s">
        <v>1203</v>
      </c>
      <c r="Z93" s="15">
        <v>0.91666666666666663</v>
      </c>
      <c r="AA93" s="26" t="s">
        <v>1503</v>
      </c>
      <c r="AB93" s="14">
        <v>8</v>
      </c>
      <c r="AC93" s="26" t="s">
        <v>923</v>
      </c>
      <c r="AD93" s="26" t="s">
        <v>1364</v>
      </c>
    </row>
    <row r="94" spans="2:30" ht="40.15" customHeight="1" x14ac:dyDescent="0.2">
      <c r="B94" s="9">
        <v>90</v>
      </c>
      <c r="C94" s="10">
        <v>501422</v>
      </c>
      <c r="D94" s="11" t="s">
        <v>1504</v>
      </c>
      <c r="E94" s="9" t="s">
        <v>1505</v>
      </c>
      <c r="F94" s="16" t="s">
        <v>1506</v>
      </c>
      <c r="G94" s="21" t="s">
        <v>75</v>
      </c>
      <c r="H94" s="11" t="s">
        <v>1212</v>
      </c>
      <c r="I94" s="28">
        <v>37568</v>
      </c>
      <c r="J94" s="28">
        <v>37579</v>
      </c>
      <c r="K94" s="28">
        <v>37581</v>
      </c>
      <c r="L94" s="26" t="s">
        <v>656</v>
      </c>
      <c r="M94" s="26"/>
      <c r="N94" s="26" t="s">
        <v>1277</v>
      </c>
      <c r="O94" s="26"/>
      <c r="P94" s="14">
        <v>1498</v>
      </c>
      <c r="Q94" s="13">
        <v>297</v>
      </c>
      <c r="R94" s="26" t="s">
        <v>923</v>
      </c>
      <c r="S94" s="14">
        <v>15</v>
      </c>
      <c r="T94" s="26" t="s">
        <v>923</v>
      </c>
      <c r="U94" s="14">
        <v>96</v>
      </c>
      <c r="V94" s="26" t="s">
        <v>923</v>
      </c>
      <c r="W94" s="14">
        <v>14</v>
      </c>
      <c r="X94" s="26" t="s">
        <v>923</v>
      </c>
      <c r="Y94" s="15" t="s">
        <v>1053</v>
      </c>
      <c r="Z94" s="15" t="s">
        <v>1472</v>
      </c>
      <c r="AA94" s="26" t="s">
        <v>1507</v>
      </c>
      <c r="AB94" s="14">
        <v>5</v>
      </c>
      <c r="AC94" s="26" t="s">
        <v>923</v>
      </c>
      <c r="AD94" s="26" t="s">
        <v>696</v>
      </c>
    </row>
    <row r="95" spans="2:30" ht="40.15" customHeight="1" x14ac:dyDescent="0.2">
      <c r="B95" s="9">
        <v>91</v>
      </c>
      <c r="C95" s="10">
        <v>501423</v>
      </c>
      <c r="D95" s="11" t="s">
        <v>1508</v>
      </c>
      <c r="E95" s="9" t="s">
        <v>1509</v>
      </c>
      <c r="F95" s="16" t="s">
        <v>1510</v>
      </c>
      <c r="G95" s="21" t="s">
        <v>75</v>
      </c>
      <c r="H95" s="11" t="s">
        <v>1212</v>
      </c>
      <c r="I95" s="28">
        <v>37568</v>
      </c>
      <c r="J95" s="28">
        <v>37579</v>
      </c>
      <c r="K95" s="28">
        <v>37581</v>
      </c>
      <c r="L95" s="26" t="s">
        <v>1511</v>
      </c>
      <c r="M95" s="26"/>
      <c r="N95" s="26" t="s">
        <v>1277</v>
      </c>
      <c r="O95" s="26"/>
      <c r="P95" s="14">
        <v>1533</v>
      </c>
      <c r="Q95" s="13">
        <v>135</v>
      </c>
      <c r="R95" s="26" t="s">
        <v>923</v>
      </c>
      <c r="S95" s="14">
        <v>50</v>
      </c>
      <c r="T95" s="26" t="s">
        <v>923</v>
      </c>
      <c r="U95" s="14">
        <v>97</v>
      </c>
      <c r="V95" s="26" t="s">
        <v>923</v>
      </c>
      <c r="W95" s="14">
        <v>25</v>
      </c>
      <c r="X95" s="26" t="s">
        <v>923</v>
      </c>
      <c r="Y95" s="15" t="s">
        <v>1053</v>
      </c>
      <c r="Z95" s="15" t="s">
        <v>1472</v>
      </c>
      <c r="AA95" s="26" t="s">
        <v>1507</v>
      </c>
      <c r="AB95" s="14">
        <v>6</v>
      </c>
      <c r="AC95" s="26" t="s">
        <v>923</v>
      </c>
      <c r="AD95" s="26" t="s">
        <v>718</v>
      </c>
    </row>
    <row r="96" spans="2:30" ht="40.15" customHeight="1" x14ac:dyDescent="0.2">
      <c r="B96" s="9">
        <v>92</v>
      </c>
      <c r="C96" s="26">
        <v>511411</v>
      </c>
      <c r="D96" s="11" t="s">
        <v>1512</v>
      </c>
      <c r="E96" s="9" t="s">
        <v>1513</v>
      </c>
      <c r="F96" s="16" t="s">
        <v>1514</v>
      </c>
      <c r="G96" s="21" t="s">
        <v>68</v>
      </c>
      <c r="H96" s="11" t="s">
        <v>1201</v>
      </c>
      <c r="I96" s="28">
        <v>37585</v>
      </c>
      <c r="J96" s="28">
        <v>37593</v>
      </c>
      <c r="K96" s="28">
        <v>37770</v>
      </c>
      <c r="L96" s="26" t="s">
        <v>1515</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1516</v>
      </c>
      <c r="E97" s="9" t="s">
        <v>500</v>
      </c>
      <c r="F97" s="16" t="s">
        <v>499</v>
      </c>
      <c r="G97" s="21" t="s">
        <v>68</v>
      </c>
      <c r="H97" s="11" t="s">
        <v>1225</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1517</v>
      </c>
      <c r="E98" s="9" t="s">
        <v>267</v>
      </c>
      <c r="F98" s="16" t="s">
        <v>268</v>
      </c>
      <c r="G98" s="21" t="s">
        <v>68</v>
      </c>
      <c r="H98" s="11" t="s">
        <v>1212</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1239</v>
      </c>
      <c r="Z98" s="15" t="s">
        <v>1518</v>
      </c>
      <c r="AA98" s="26" t="s">
        <v>1519</v>
      </c>
      <c r="AB98" s="14">
        <v>7</v>
      </c>
      <c r="AC98" s="26" t="s">
        <v>923</v>
      </c>
      <c r="AD98" s="26" t="s">
        <v>821</v>
      </c>
    </row>
    <row r="99" spans="2:30" ht="40.15" customHeight="1" x14ac:dyDescent="0.2">
      <c r="B99" s="9">
        <v>95</v>
      </c>
      <c r="C99" s="10">
        <v>501425</v>
      </c>
      <c r="D99" s="11" t="s">
        <v>1520</v>
      </c>
      <c r="E99" s="9" t="s">
        <v>1521</v>
      </c>
      <c r="F99" s="16" t="s">
        <v>1522</v>
      </c>
      <c r="G99" s="21" t="s">
        <v>75</v>
      </c>
      <c r="H99" s="11" t="s">
        <v>1212</v>
      </c>
      <c r="I99" s="28">
        <v>37589</v>
      </c>
      <c r="J99" s="28">
        <v>37607</v>
      </c>
      <c r="K99" s="28">
        <v>37602</v>
      </c>
      <c r="L99" s="26" t="s">
        <v>656</v>
      </c>
      <c r="M99" s="26"/>
      <c r="N99" s="26" t="s">
        <v>1277</v>
      </c>
      <c r="O99" s="26"/>
      <c r="P99" s="14">
        <v>1365</v>
      </c>
      <c r="Q99" s="13">
        <v>82</v>
      </c>
      <c r="R99" s="26" t="s">
        <v>923</v>
      </c>
      <c r="S99" s="14">
        <v>30</v>
      </c>
      <c r="T99" s="26" t="s">
        <v>923</v>
      </c>
      <c r="U99" s="14">
        <v>115</v>
      </c>
      <c r="V99" s="26" t="s">
        <v>923</v>
      </c>
      <c r="W99" s="14">
        <v>14</v>
      </c>
      <c r="X99" s="26" t="s">
        <v>923</v>
      </c>
      <c r="Y99" s="15" t="s">
        <v>1053</v>
      </c>
      <c r="Z99" s="15" t="s">
        <v>1472</v>
      </c>
      <c r="AA99" s="26" t="s">
        <v>1507</v>
      </c>
      <c r="AB99" s="14">
        <v>5</v>
      </c>
      <c r="AC99" s="26" t="s">
        <v>923</v>
      </c>
      <c r="AD99" s="26" t="s">
        <v>696</v>
      </c>
    </row>
    <row r="100" spans="2:30" ht="40.15" customHeight="1" x14ac:dyDescent="0.2">
      <c r="B100" s="9">
        <v>96</v>
      </c>
      <c r="C100" s="10">
        <v>501426</v>
      </c>
      <c r="D100" s="11" t="s">
        <v>1523</v>
      </c>
      <c r="E100" s="9" t="s">
        <v>1524</v>
      </c>
      <c r="F100" s="16" t="s">
        <v>1525</v>
      </c>
      <c r="G100" s="21" t="s">
        <v>75</v>
      </c>
      <c r="H100" s="11" t="s">
        <v>1212</v>
      </c>
      <c r="I100" s="28">
        <v>37601</v>
      </c>
      <c r="J100" s="28">
        <v>37617</v>
      </c>
      <c r="K100" s="28">
        <v>37610</v>
      </c>
      <c r="L100" s="26" t="s">
        <v>1526</v>
      </c>
      <c r="M100" s="26"/>
      <c r="N100" s="26" t="s">
        <v>1430</v>
      </c>
      <c r="O100" s="26">
        <v>1</v>
      </c>
      <c r="P100" s="14">
        <v>1434</v>
      </c>
      <c r="Q100" s="13">
        <v>90</v>
      </c>
      <c r="R100" s="26" t="s">
        <v>923</v>
      </c>
      <c r="S100" s="14">
        <v>20</v>
      </c>
      <c r="T100" s="26" t="s">
        <v>923</v>
      </c>
      <c r="U100" s="14">
        <v>70</v>
      </c>
      <c r="V100" s="26" t="s">
        <v>923</v>
      </c>
      <c r="W100" s="14">
        <v>44</v>
      </c>
      <c r="X100" s="26" t="s">
        <v>923</v>
      </c>
      <c r="Y100" s="15" t="s">
        <v>1527</v>
      </c>
      <c r="Z100" s="15" t="s">
        <v>1334</v>
      </c>
      <c r="AA100" s="26" t="s">
        <v>1528</v>
      </c>
      <c r="AB100" s="14">
        <v>7</v>
      </c>
      <c r="AC100" s="26" t="s">
        <v>923</v>
      </c>
      <c r="AD100" s="26" t="s">
        <v>662</v>
      </c>
    </row>
    <row r="101" spans="2:30" ht="40.15" customHeight="1" x14ac:dyDescent="0.2">
      <c r="B101" s="9">
        <v>97</v>
      </c>
      <c r="C101" s="26">
        <v>511412</v>
      </c>
      <c r="D101" s="11" t="s">
        <v>1529</v>
      </c>
      <c r="E101" s="9" t="s">
        <v>317</v>
      </c>
      <c r="F101" s="16" t="s">
        <v>318</v>
      </c>
      <c r="G101" s="21" t="s">
        <v>68</v>
      </c>
      <c r="H101" s="11" t="s">
        <v>1201</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1530</v>
      </c>
      <c r="E102" s="9" t="s">
        <v>1531</v>
      </c>
      <c r="F102" s="16" t="s">
        <v>1532</v>
      </c>
      <c r="G102" s="21" t="s">
        <v>68</v>
      </c>
      <c r="H102" s="11" t="s">
        <v>1212</v>
      </c>
      <c r="I102" s="28">
        <v>37610</v>
      </c>
      <c r="J102" s="28">
        <v>37642</v>
      </c>
      <c r="K102" s="28">
        <v>37619</v>
      </c>
      <c r="L102" s="26" t="s">
        <v>1533</v>
      </c>
      <c r="M102" s="26"/>
      <c r="N102" s="26" t="s">
        <v>810</v>
      </c>
      <c r="O102" s="26">
        <v>44</v>
      </c>
      <c r="P102" s="14">
        <v>21428</v>
      </c>
      <c r="Q102" s="13">
        <v>1357</v>
      </c>
      <c r="R102" s="26" t="s">
        <v>923</v>
      </c>
      <c r="S102" s="14">
        <v>78</v>
      </c>
      <c r="T102" s="26" t="s">
        <v>923</v>
      </c>
      <c r="U102" s="14">
        <v>321</v>
      </c>
      <c r="V102" s="26" t="s">
        <v>923</v>
      </c>
      <c r="W102" s="14">
        <v>302</v>
      </c>
      <c r="X102" s="26" t="s">
        <v>923</v>
      </c>
      <c r="Y102" s="15" t="s">
        <v>1534</v>
      </c>
      <c r="Z102" s="15" t="s">
        <v>1535</v>
      </c>
      <c r="AA102" s="26" t="s">
        <v>1536</v>
      </c>
      <c r="AB102" s="14">
        <v>4</v>
      </c>
      <c r="AC102" s="26" t="s">
        <v>923</v>
      </c>
      <c r="AD102" s="26" t="s">
        <v>1537</v>
      </c>
    </row>
    <row r="103" spans="2:30" ht="40.15" customHeight="1" x14ac:dyDescent="0.2">
      <c r="B103" s="9">
        <v>99</v>
      </c>
      <c r="C103" s="10">
        <v>501421</v>
      </c>
      <c r="D103" s="11" t="s">
        <v>1538</v>
      </c>
      <c r="E103" s="9" t="s">
        <v>275</v>
      </c>
      <c r="F103" s="16" t="s">
        <v>1500</v>
      </c>
      <c r="G103" s="21" t="s">
        <v>68</v>
      </c>
      <c r="H103" s="11" t="s">
        <v>1225</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1539</v>
      </c>
      <c r="E104" s="9" t="s">
        <v>1499</v>
      </c>
      <c r="F104" s="16" t="s">
        <v>1500</v>
      </c>
      <c r="G104" s="21" t="s">
        <v>75</v>
      </c>
      <c r="H104" s="11" t="s">
        <v>1396</v>
      </c>
      <c r="I104" s="28">
        <v>37615</v>
      </c>
      <c r="J104" s="28">
        <v>37649</v>
      </c>
      <c r="K104" s="28">
        <v>37616</v>
      </c>
      <c r="L104" s="26" t="s">
        <v>1501</v>
      </c>
      <c r="M104" s="26"/>
      <c r="N104" s="26" t="s">
        <v>650</v>
      </c>
      <c r="O104" s="26">
        <v>7</v>
      </c>
      <c r="P104" s="14" t="s">
        <v>1540</v>
      </c>
      <c r="Q104" s="13" t="s">
        <v>1055</v>
      </c>
      <c r="R104" s="26" t="s">
        <v>923</v>
      </c>
      <c r="S104" s="14">
        <v>28</v>
      </c>
      <c r="T104" s="26" t="s">
        <v>923</v>
      </c>
      <c r="U104" s="14" t="s">
        <v>1056</v>
      </c>
      <c r="V104" s="26" t="s">
        <v>1215</v>
      </c>
      <c r="W104" s="14" t="s">
        <v>1541</v>
      </c>
      <c r="X104" s="26" t="s">
        <v>1215</v>
      </c>
      <c r="Y104" s="15">
        <v>0.375</v>
      </c>
      <c r="Z104" s="15">
        <v>0.95833333333333337</v>
      </c>
      <c r="AA104" s="26" t="s">
        <v>825</v>
      </c>
      <c r="AB104" s="14">
        <v>9</v>
      </c>
      <c r="AC104" s="26" t="s">
        <v>1215</v>
      </c>
      <c r="AD104" s="26" t="s">
        <v>696</v>
      </c>
    </row>
    <row r="105" spans="2:30" ht="40.15" customHeight="1" x14ac:dyDescent="0.2">
      <c r="B105" s="9">
        <v>101</v>
      </c>
      <c r="C105" s="10">
        <v>501428</v>
      </c>
      <c r="D105" s="11" t="s">
        <v>1542</v>
      </c>
      <c r="E105" s="9" t="s">
        <v>1543</v>
      </c>
      <c r="F105" s="16" t="s">
        <v>341</v>
      </c>
      <c r="G105" s="21" t="s">
        <v>68</v>
      </c>
      <c r="H105" s="11" t="s">
        <v>1212</v>
      </c>
      <c r="I105" s="28">
        <v>37615</v>
      </c>
      <c r="J105" s="28">
        <v>37638</v>
      </c>
      <c r="K105" s="28">
        <v>37859</v>
      </c>
      <c r="L105" s="26" t="s">
        <v>856</v>
      </c>
      <c r="M105" s="26"/>
      <c r="N105" s="26" t="s">
        <v>856</v>
      </c>
      <c r="O105" s="26"/>
      <c r="P105" s="14">
        <v>1500</v>
      </c>
      <c r="Q105" s="13" t="s">
        <v>1544</v>
      </c>
      <c r="R105" s="26" t="s">
        <v>1215</v>
      </c>
      <c r="S105" s="14">
        <v>20</v>
      </c>
      <c r="T105" s="26" t="s">
        <v>923</v>
      </c>
      <c r="U105" s="14">
        <v>99</v>
      </c>
      <c r="V105" s="26" t="s">
        <v>923</v>
      </c>
      <c r="W105" s="14" t="s">
        <v>1545</v>
      </c>
      <c r="X105" s="26" t="s">
        <v>1215</v>
      </c>
      <c r="Y105" s="15">
        <v>0.41666666666666669</v>
      </c>
      <c r="Z105" s="15">
        <v>0.83333333333333337</v>
      </c>
      <c r="AA105" s="26" t="s">
        <v>702</v>
      </c>
      <c r="AB105" s="14" t="s">
        <v>1546</v>
      </c>
      <c r="AC105" s="26" t="s">
        <v>1215</v>
      </c>
      <c r="AD105" s="26" t="s">
        <v>857</v>
      </c>
    </row>
    <row r="106" spans="2:30" ht="40.15" customHeight="1" x14ac:dyDescent="0.2">
      <c r="B106" s="9">
        <v>102</v>
      </c>
      <c r="C106" s="10">
        <v>501325</v>
      </c>
      <c r="D106" s="11" t="s">
        <v>1547</v>
      </c>
      <c r="E106" s="9" t="s">
        <v>238</v>
      </c>
      <c r="F106" s="16" t="s">
        <v>1377</v>
      </c>
      <c r="G106" s="21" t="s">
        <v>68</v>
      </c>
      <c r="H106" s="11" t="s">
        <v>1225</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1548</v>
      </c>
      <c r="E107" s="9" t="s">
        <v>238</v>
      </c>
      <c r="F107" s="16" t="s">
        <v>1377</v>
      </c>
      <c r="G107" s="21" t="s">
        <v>68</v>
      </c>
      <c r="H107" s="11" t="s">
        <v>1396</v>
      </c>
      <c r="I107" s="28">
        <v>37629</v>
      </c>
      <c r="J107" s="28">
        <v>37649</v>
      </c>
      <c r="K107" s="28">
        <v>37629</v>
      </c>
      <c r="L107" s="26" t="s">
        <v>800</v>
      </c>
      <c r="M107" s="26"/>
      <c r="N107" s="26" t="s">
        <v>929</v>
      </c>
      <c r="O107" s="26">
        <v>16</v>
      </c>
      <c r="P107" s="14" t="s">
        <v>1549</v>
      </c>
      <c r="Q107" s="14">
        <v>758</v>
      </c>
      <c r="R107" s="14" t="s">
        <v>923</v>
      </c>
      <c r="S107" s="14">
        <v>250</v>
      </c>
      <c r="T107" s="14" t="s">
        <v>923</v>
      </c>
      <c r="U107" s="14">
        <v>72</v>
      </c>
      <c r="V107" s="14" t="s">
        <v>923</v>
      </c>
      <c r="W107" s="14">
        <v>61</v>
      </c>
      <c r="X107" s="14" t="s">
        <v>923</v>
      </c>
      <c r="Y107" s="15" t="s">
        <v>669</v>
      </c>
      <c r="Z107" s="15" t="s">
        <v>669</v>
      </c>
      <c r="AA107" s="26" t="s">
        <v>3375</v>
      </c>
      <c r="AB107" s="14">
        <v>3</v>
      </c>
      <c r="AC107" s="14" t="s">
        <v>923</v>
      </c>
      <c r="AD107" s="26" t="s">
        <v>676</v>
      </c>
    </row>
    <row r="108" spans="2:30" ht="40.15" customHeight="1" x14ac:dyDescent="0.2">
      <c r="B108" s="9">
        <v>104</v>
      </c>
      <c r="C108" s="10">
        <v>501429</v>
      </c>
      <c r="D108" s="11" t="s">
        <v>1550</v>
      </c>
      <c r="E108" s="9" t="s">
        <v>1551</v>
      </c>
      <c r="F108" s="16" t="s">
        <v>1552</v>
      </c>
      <c r="G108" s="21" t="s">
        <v>68</v>
      </c>
      <c r="H108" s="11" t="s">
        <v>1212</v>
      </c>
      <c r="I108" s="28">
        <v>37635</v>
      </c>
      <c r="J108" s="28">
        <v>37649</v>
      </c>
      <c r="K108" s="28">
        <v>37644</v>
      </c>
      <c r="L108" s="26" t="s">
        <v>1553</v>
      </c>
      <c r="M108" s="26"/>
      <c r="N108" s="26" t="s">
        <v>810</v>
      </c>
      <c r="O108" s="26">
        <v>9</v>
      </c>
      <c r="P108" s="14" t="s">
        <v>1554</v>
      </c>
      <c r="Q108" s="13">
        <v>615</v>
      </c>
      <c r="R108" s="26" t="s">
        <v>923</v>
      </c>
      <c r="S108" s="14">
        <v>153</v>
      </c>
      <c r="T108" s="26" t="s">
        <v>923</v>
      </c>
      <c r="U108" s="14">
        <v>238</v>
      </c>
      <c r="V108" s="26" t="s">
        <v>923</v>
      </c>
      <c r="W108" s="14">
        <v>148</v>
      </c>
      <c r="X108" s="26" t="s">
        <v>923</v>
      </c>
      <c r="Y108" s="15" t="s">
        <v>1534</v>
      </c>
      <c r="Z108" s="15" t="s">
        <v>1348</v>
      </c>
      <c r="AA108" s="26" t="s">
        <v>1555</v>
      </c>
      <c r="AB108" s="14">
        <v>4</v>
      </c>
      <c r="AC108" s="26" t="s">
        <v>923</v>
      </c>
      <c r="AD108" s="26" t="s">
        <v>811</v>
      </c>
    </row>
    <row r="109" spans="2:30" ht="40.15" customHeight="1" x14ac:dyDescent="0.2">
      <c r="B109" s="9">
        <v>105</v>
      </c>
      <c r="C109" s="10">
        <v>501430</v>
      </c>
      <c r="D109" s="11" t="s">
        <v>1556</v>
      </c>
      <c r="E109" s="9" t="s">
        <v>185</v>
      </c>
      <c r="F109" s="16" t="s">
        <v>186</v>
      </c>
      <c r="G109" s="21" t="s">
        <v>68</v>
      </c>
      <c r="H109" s="11" t="s">
        <v>1212</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1408</v>
      </c>
      <c r="Z109" s="15" t="s">
        <v>1434</v>
      </c>
      <c r="AA109" s="26" t="s">
        <v>1435</v>
      </c>
      <c r="AB109" s="14">
        <v>4</v>
      </c>
      <c r="AC109" s="26" t="s">
        <v>923</v>
      </c>
      <c r="AD109" s="26" t="s">
        <v>693</v>
      </c>
    </row>
    <row r="110" spans="2:30" ht="40.15" customHeight="1" x14ac:dyDescent="0.2">
      <c r="B110" s="9">
        <v>106</v>
      </c>
      <c r="C110" s="10">
        <v>501431</v>
      </c>
      <c r="D110" s="11" t="s">
        <v>1557</v>
      </c>
      <c r="E110" s="9" t="s">
        <v>362</v>
      </c>
      <c r="F110" s="16" t="s">
        <v>363</v>
      </c>
      <c r="G110" s="21" t="s">
        <v>75</v>
      </c>
      <c r="H110" s="11" t="s">
        <v>1212</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1239</v>
      </c>
      <c r="Z110" s="15" t="s">
        <v>1354</v>
      </c>
      <c r="AA110" s="26" t="s">
        <v>1386</v>
      </c>
      <c r="AB110" s="14">
        <v>6</v>
      </c>
      <c r="AC110" s="26" t="s">
        <v>923</v>
      </c>
      <c r="AD110" s="26" t="s">
        <v>843</v>
      </c>
    </row>
    <row r="111" spans="2:30" ht="40.15" customHeight="1" x14ac:dyDescent="0.2">
      <c r="B111" s="9">
        <v>107</v>
      </c>
      <c r="C111" s="10">
        <v>501432</v>
      </c>
      <c r="D111" s="11" t="s">
        <v>1558</v>
      </c>
      <c r="E111" s="9" t="s">
        <v>1559</v>
      </c>
      <c r="F111" s="16" t="s">
        <v>1560</v>
      </c>
      <c r="G111" s="21" t="s">
        <v>68</v>
      </c>
      <c r="H111" s="11" t="s">
        <v>1212</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1408</v>
      </c>
      <c r="Z111" s="15" t="s">
        <v>1434</v>
      </c>
      <c r="AA111" s="26" t="s">
        <v>1435</v>
      </c>
      <c r="AB111" s="14">
        <v>4</v>
      </c>
      <c r="AC111" s="26" t="s">
        <v>923</v>
      </c>
      <c r="AD111" s="26" t="s">
        <v>693</v>
      </c>
    </row>
    <row r="112" spans="2:30" ht="40.15" customHeight="1" x14ac:dyDescent="0.2">
      <c r="B112" s="9">
        <v>108</v>
      </c>
      <c r="C112" s="10">
        <v>501402</v>
      </c>
      <c r="D112" s="11" t="s">
        <v>1561</v>
      </c>
      <c r="E112" s="9" t="s">
        <v>441</v>
      </c>
      <c r="F112" s="16" t="s">
        <v>442</v>
      </c>
      <c r="G112" s="21" t="s">
        <v>68</v>
      </c>
      <c r="H112" s="11" t="s">
        <v>1225</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1562</v>
      </c>
      <c r="E113" s="9" t="s">
        <v>631</v>
      </c>
      <c r="F113" s="16" t="s">
        <v>632</v>
      </c>
      <c r="G113" s="21" t="s">
        <v>68</v>
      </c>
      <c r="H113" s="11" t="s">
        <v>1212</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1239</v>
      </c>
      <c r="Z113" s="15" t="s">
        <v>1354</v>
      </c>
      <c r="AA113" s="26" t="s">
        <v>1386</v>
      </c>
      <c r="AB113" s="14">
        <v>7</v>
      </c>
      <c r="AC113" s="26" t="s">
        <v>923</v>
      </c>
      <c r="AD113" s="26" t="s">
        <v>1057</v>
      </c>
    </row>
    <row r="114" spans="2:30" ht="40.15" customHeight="1" x14ac:dyDescent="0.2">
      <c r="B114" s="9">
        <v>110</v>
      </c>
      <c r="C114" s="10">
        <v>501434</v>
      </c>
      <c r="D114" s="11" t="s">
        <v>1563</v>
      </c>
      <c r="E114" s="9" t="s">
        <v>1564</v>
      </c>
      <c r="F114" s="16" t="s">
        <v>1565</v>
      </c>
      <c r="G114" s="21" t="s">
        <v>68</v>
      </c>
      <c r="H114" s="11" t="s">
        <v>1212</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1215</v>
      </c>
      <c r="Y114" s="15" t="s">
        <v>1203</v>
      </c>
      <c r="Z114" s="15">
        <v>0.875</v>
      </c>
      <c r="AA114" s="26" t="s">
        <v>667</v>
      </c>
      <c r="AB114" s="14">
        <v>6</v>
      </c>
      <c r="AC114" s="26" t="s">
        <v>923</v>
      </c>
      <c r="AD114" s="26" t="s">
        <v>696</v>
      </c>
    </row>
    <row r="115" spans="2:30" ht="40.15" customHeight="1" x14ac:dyDescent="0.2">
      <c r="B115" s="9">
        <v>111</v>
      </c>
      <c r="C115" s="10">
        <v>501435</v>
      </c>
      <c r="D115" s="11" t="s">
        <v>1566</v>
      </c>
      <c r="E115" s="9" t="s">
        <v>1567</v>
      </c>
      <c r="F115" s="16" t="s">
        <v>1568</v>
      </c>
      <c r="G115" s="21" t="s">
        <v>75</v>
      </c>
      <c r="H115" s="11" t="s">
        <v>1212</v>
      </c>
      <c r="I115" s="28">
        <v>37671</v>
      </c>
      <c r="J115" s="28">
        <v>37680</v>
      </c>
      <c r="K115" s="28">
        <v>37684</v>
      </c>
      <c r="L115" s="26" t="s">
        <v>1277</v>
      </c>
      <c r="M115" s="26"/>
      <c r="N115" s="26" t="s">
        <v>1277</v>
      </c>
      <c r="O115" s="26"/>
      <c r="P115" s="14">
        <v>1171</v>
      </c>
      <c r="Q115" s="13">
        <v>50</v>
      </c>
      <c r="R115" s="26" t="s">
        <v>923</v>
      </c>
      <c r="S115" s="14">
        <v>20</v>
      </c>
      <c r="T115" s="26" t="s">
        <v>923</v>
      </c>
      <c r="U115" s="14">
        <v>45</v>
      </c>
      <c r="V115" s="26" t="s">
        <v>923</v>
      </c>
      <c r="W115" s="14">
        <v>16</v>
      </c>
      <c r="X115" s="26" t="s">
        <v>923</v>
      </c>
      <c r="Y115" s="15" t="s">
        <v>1053</v>
      </c>
      <c r="Z115" s="15" t="s">
        <v>1569</v>
      </c>
      <c r="AA115" s="26" t="s">
        <v>1570</v>
      </c>
      <c r="AB115" s="14">
        <v>2</v>
      </c>
      <c r="AC115" s="26" t="s">
        <v>923</v>
      </c>
      <c r="AD115" s="26" t="s">
        <v>750</v>
      </c>
    </row>
    <row r="116" spans="2:30" ht="40.15" customHeight="1" x14ac:dyDescent="0.2">
      <c r="B116" s="9">
        <v>112</v>
      </c>
      <c r="C116" s="10">
        <v>501436</v>
      </c>
      <c r="D116" s="11" t="s">
        <v>1571</v>
      </c>
      <c r="E116" s="9" t="s">
        <v>173</v>
      </c>
      <c r="F116" s="16" t="s">
        <v>174</v>
      </c>
      <c r="G116" s="21" t="s">
        <v>68</v>
      </c>
      <c r="H116" s="11" t="s">
        <v>1212</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1408</v>
      </c>
      <c r="Z116" s="15" t="s">
        <v>1572</v>
      </c>
      <c r="AA116" s="26" t="s">
        <v>1573</v>
      </c>
      <c r="AB116" s="14">
        <v>4</v>
      </c>
      <c r="AC116" s="26" t="s">
        <v>923</v>
      </c>
      <c r="AD116" s="26" t="s">
        <v>693</v>
      </c>
    </row>
    <row r="117" spans="2:30" ht="40.15" customHeight="1" x14ac:dyDescent="0.2">
      <c r="B117" s="9">
        <v>113</v>
      </c>
      <c r="C117" s="10">
        <v>501318</v>
      </c>
      <c r="D117" s="11" t="s">
        <v>1574</v>
      </c>
      <c r="E117" s="9" t="s">
        <v>1339</v>
      </c>
      <c r="F117" s="16" t="s">
        <v>1340</v>
      </c>
      <c r="G117" s="21" t="s">
        <v>2</v>
      </c>
      <c r="H117" s="11" t="s">
        <v>1396</v>
      </c>
      <c r="I117" s="28">
        <v>37680</v>
      </c>
      <c r="J117" s="28">
        <v>37705</v>
      </c>
      <c r="K117" s="28">
        <v>37923</v>
      </c>
      <c r="L117" s="26" t="s">
        <v>1341</v>
      </c>
      <c r="M117" s="26"/>
      <c r="N117" s="26" t="s">
        <v>650</v>
      </c>
      <c r="O117" s="26">
        <v>2</v>
      </c>
      <c r="P117" s="14">
        <v>2728</v>
      </c>
      <c r="Q117" s="13" t="s">
        <v>1575</v>
      </c>
      <c r="R117" s="26" t="s">
        <v>923</v>
      </c>
      <c r="S117" s="14">
        <v>14</v>
      </c>
      <c r="T117" s="26" t="s">
        <v>923</v>
      </c>
      <c r="U117" s="14" t="s">
        <v>1576</v>
      </c>
      <c r="V117" s="26" t="s">
        <v>3170</v>
      </c>
      <c r="W117" s="14" t="s">
        <v>1577</v>
      </c>
      <c r="X117" s="26" t="s">
        <v>1215</v>
      </c>
      <c r="Y117" s="15">
        <v>0.375</v>
      </c>
      <c r="Z117" s="15">
        <v>0.90625</v>
      </c>
      <c r="AA117" s="26" t="s">
        <v>667</v>
      </c>
      <c r="AB117" s="14">
        <v>3</v>
      </c>
      <c r="AC117" s="26" t="s">
        <v>923</v>
      </c>
      <c r="AD117" s="26" t="s">
        <v>696</v>
      </c>
    </row>
    <row r="118" spans="2:30" ht="40.15" customHeight="1" x14ac:dyDescent="0.2">
      <c r="B118" s="9">
        <v>114</v>
      </c>
      <c r="C118" s="26">
        <v>511404</v>
      </c>
      <c r="D118" s="11" t="s">
        <v>1578</v>
      </c>
      <c r="E118" s="9" t="s">
        <v>1579</v>
      </c>
      <c r="F118" s="16" t="s">
        <v>1419</v>
      </c>
      <c r="G118" s="21" t="s">
        <v>75</v>
      </c>
      <c r="H118" s="11" t="s">
        <v>1225</v>
      </c>
      <c r="I118" s="28">
        <v>37684</v>
      </c>
      <c r="J118" s="28">
        <v>37698</v>
      </c>
      <c r="K118" s="28">
        <v>37536</v>
      </c>
      <c r="L118" s="26" t="s">
        <v>1420</v>
      </c>
      <c r="M118" s="26"/>
      <c r="N118" s="26" t="s">
        <v>1420</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1580</v>
      </c>
      <c r="E119" s="9" t="s">
        <v>368</v>
      </c>
      <c r="F119" s="16" t="s">
        <v>369</v>
      </c>
      <c r="G119" s="21" t="s">
        <v>68</v>
      </c>
      <c r="H119" s="11" t="s">
        <v>1212</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1408</v>
      </c>
      <c r="Z119" s="15" t="s">
        <v>1434</v>
      </c>
      <c r="AA119" s="26" t="s">
        <v>1435</v>
      </c>
      <c r="AB119" s="14">
        <v>13</v>
      </c>
      <c r="AC119" s="26" t="s">
        <v>923</v>
      </c>
      <c r="AD119" s="26" t="s">
        <v>693</v>
      </c>
    </row>
    <row r="120" spans="2:30" ht="40.15" customHeight="1" x14ac:dyDescent="0.2">
      <c r="B120" s="9">
        <v>116</v>
      </c>
      <c r="C120" s="26">
        <v>511413</v>
      </c>
      <c r="D120" s="11" t="s">
        <v>1581</v>
      </c>
      <c r="E120" s="9" t="s">
        <v>1582</v>
      </c>
      <c r="F120" s="16" t="s">
        <v>357</v>
      </c>
      <c r="G120" s="21" t="s">
        <v>68</v>
      </c>
      <c r="H120" s="11" t="s">
        <v>1201</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1583</v>
      </c>
      <c r="E121" s="9" t="s">
        <v>1584</v>
      </c>
      <c r="F121" s="16" t="s">
        <v>1585</v>
      </c>
      <c r="G121" s="21"/>
      <c r="H121" s="11" t="s">
        <v>1225</v>
      </c>
      <c r="I121" s="28">
        <v>37694</v>
      </c>
      <c r="J121" s="28">
        <v>37729</v>
      </c>
      <c r="K121" s="28">
        <v>37370</v>
      </c>
      <c r="L121" s="26" t="s">
        <v>1213</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1586</v>
      </c>
      <c r="E122" s="9" t="s">
        <v>1584</v>
      </c>
      <c r="F122" s="16" t="s">
        <v>1585</v>
      </c>
      <c r="G122" s="21"/>
      <c r="H122" s="11" t="s">
        <v>1225</v>
      </c>
      <c r="I122" s="28">
        <v>37699</v>
      </c>
      <c r="J122" s="28">
        <v>37729</v>
      </c>
      <c r="K122" s="28">
        <v>37370</v>
      </c>
      <c r="L122" s="26" t="s">
        <v>1213</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1587</v>
      </c>
      <c r="E123" s="9" t="s">
        <v>505</v>
      </c>
      <c r="F123" s="16" t="s">
        <v>506</v>
      </c>
      <c r="G123" s="21" t="s">
        <v>68</v>
      </c>
      <c r="H123" s="11" t="s">
        <v>1201</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1588</v>
      </c>
      <c r="E124" s="9" t="s">
        <v>515</v>
      </c>
      <c r="F124" s="16" t="s">
        <v>516</v>
      </c>
      <c r="G124" s="21" t="s">
        <v>68</v>
      </c>
      <c r="H124" s="11" t="s">
        <v>1212</v>
      </c>
      <c r="I124" s="28">
        <v>37704</v>
      </c>
      <c r="J124" s="28">
        <v>37719</v>
      </c>
      <c r="K124" s="28">
        <v>37726</v>
      </c>
      <c r="L124" s="26" t="s">
        <v>935</v>
      </c>
      <c r="M124" s="26"/>
      <c r="N124" s="26" t="s">
        <v>3132</v>
      </c>
      <c r="O124" s="26"/>
      <c r="P124" s="14">
        <v>12248</v>
      </c>
      <c r="Q124" s="13">
        <v>571</v>
      </c>
      <c r="R124" s="26" t="s">
        <v>923</v>
      </c>
      <c r="S124" s="14">
        <v>40</v>
      </c>
      <c r="T124" s="26" t="s">
        <v>1215</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1589</v>
      </c>
      <c r="E125" s="9" t="s">
        <v>511</v>
      </c>
      <c r="F125" s="16" t="s">
        <v>512</v>
      </c>
      <c r="G125" s="21" t="s">
        <v>68</v>
      </c>
      <c r="H125" s="11" t="s">
        <v>1396</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1590</v>
      </c>
      <c r="E126" s="9" t="s">
        <v>1591</v>
      </c>
      <c r="F126" s="16" t="s">
        <v>127</v>
      </c>
      <c r="G126" s="21" t="s">
        <v>68</v>
      </c>
      <c r="H126" s="11" t="s">
        <v>1212</v>
      </c>
      <c r="I126" s="28">
        <v>37706</v>
      </c>
      <c r="J126" s="28">
        <v>37729</v>
      </c>
      <c r="K126" s="28">
        <v>37708</v>
      </c>
      <c r="L126" s="26" t="s">
        <v>1592</v>
      </c>
      <c r="M126" s="26"/>
      <c r="N126" s="26" t="s">
        <v>710</v>
      </c>
      <c r="O126" s="26">
        <v>1</v>
      </c>
      <c r="P126" s="14">
        <v>4853</v>
      </c>
      <c r="Q126" s="13" t="s">
        <v>1593</v>
      </c>
      <c r="R126" s="26" t="s">
        <v>923</v>
      </c>
      <c r="S126" s="14">
        <v>110</v>
      </c>
      <c r="T126" s="26" t="s">
        <v>923</v>
      </c>
      <c r="U126" s="14" t="s">
        <v>1594</v>
      </c>
      <c r="V126" s="26" t="s">
        <v>923</v>
      </c>
      <c r="W126" s="14" t="s">
        <v>1595</v>
      </c>
      <c r="X126" s="26" t="s">
        <v>923</v>
      </c>
      <c r="Y126" s="15">
        <v>0.41666666666666669</v>
      </c>
      <c r="Z126" s="15" t="s">
        <v>1596</v>
      </c>
      <c r="AA126" s="26" t="s">
        <v>1597</v>
      </c>
      <c r="AB126" s="14">
        <v>4</v>
      </c>
      <c r="AC126" s="26" t="s">
        <v>923</v>
      </c>
      <c r="AD126" s="26" t="s">
        <v>1598</v>
      </c>
    </row>
    <row r="127" spans="2:30" ht="40.15" customHeight="1" x14ac:dyDescent="0.2">
      <c r="B127" s="9">
        <v>123</v>
      </c>
      <c r="C127" s="26">
        <v>511415</v>
      </c>
      <c r="D127" s="11" t="s">
        <v>1599</v>
      </c>
      <c r="E127" s="9" t="s">
        <v>1600</v>
      </c>
      <c r="F127" s="16" t="s">
        <v>277</v>
      </c>
      <c r="G127" s="21" t="s">
        <v>68</v>
      </c>
      <c r="H127" s="11" t="s">
        <v>1201</v>
      </c>
      <c r="I127" s="28">
        <v>37707</v>
      </c>
      <c r="J127" s="28">
        <v>37719</v>
      </c>
      <c r="K127" s="28">
        <v>37953</v>
      </c>
      <c r="L127" s="26" t="s">
        <v>4123</v>
      </c>
      <c r="M127" s="26"/>
      <c r="N127" s="26" t="s">
        <v>1202</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1601</v>
      </c>
      <c r="E128" s="9" t="s">
        <v>315</v>
      </c>
      <c r="F128" s="16" t="s">
        <v>316</v>
      </c>
      <c r="G128" s="21" t="s">
        <v>68</v>
      </c>
      <c r="H128" s="11" t="s">
        <v>1212</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1239</v>
      </c>
      <c r="Z128" s="15" t="s">
        <v>1602</v>
      </c>
      <c r="AA128" s="26" t="s">
        <v>1603</v>
      </c>
      <c r="AB128" s="14">
        <v>6</v>
      </c>
      <c r="AC128" s="26" t="s">
        <v>923</v>
      </c>
      <c r="AD128" s="26" t="s">
        <v>693</v>
      </c>
    </row>
    <row r="129" spans="2:30" ht="40.15" customHeight="1" x14ac:dyDescent="0.2">
      <c r="B129" s="9">
        <v>125</v>
      </c>
      <c r="C129" s="10">
        <v>501401</v>
      </c>
      <c r="D129" s="11" t="s">
        <v>1604</v>
      </c>
      <c r="E129" s="9" t="s">
        <v>537</v>
      </c>
      <c r="F129" s="16" t="s">
        <v>1605</v>
      </c>
      <c r="G129" s="21" t="s">
        <v>68</v>
      </c>
      <c r="H129" s="11" t="s">
        <v>1396</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3375</v>
      </c>
      <c r="AB129" s="14">
        <v>20</v>
      </c>
      <c r="AC129" s="26" t="s">
        <v>923</v>
      </c>
      <c r="AD129" s="26" t="s">
        <v>1061</v>
      </c>
    </row>
    <row r="130" spans="2:30" ht="40.15" customHeight="1" x14ac:dyDescent="0.2">
      <c r="B130" s="9">
        <v>126</v>
      </c>
      <c r="C130" s="10">
        <v>501441</v>
      </c>
      <c r="D130" s="11" t="s">
        <v>1606</v>
      </c>
      <c r="E130" s="9" t="s">
        <v>1607</v>
      </c>
      <c r="F130" s="16" t="s">
        <v>1608</v>
      </c>
      <c r="G130" s="21" t="s">
        <v>75</v>
      </c>
      <c r="H130" s="11" t="s">
        <v>1212</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1215</v>
      </c>
      <c r="Y130" s="15" t="s">
        <v>1609</v>
      </c>
      <c r="Z130" s="15">
        <v>0.83333333333333337</v>
      </c>
      <c r="AA130" s="26" t="s">
        <v>1062</v>
      </c>
      <c r="AB130" s="14">
        <v>4</v>
      </c>
      <c r="AC130" s="26" t="s">
        <v>1215</v>
      </c>
      <c r="AD130" s="26" t="s">
        <v>931</v>
      </c>
    </row>
    <row r="131" spans="2:30" ht="40.15" customHeight="1" x14ac:dyDescent="0.2">
      <c r="B131" s="9">
        <v>127</v>
      </c>
      <c r="C131" s="26">
        <v>511307</v>
      </c>
      <c r="D131" s="11" t="s">
        <v>1610</v>
      </c>
      <c r="E131" s="9" t="s">
        <v>34</v>
      </c>
      <c r="F131" s="16" t="s">
        <v>1388</v>
      </c>
      <c r="G131" s="21" t="s">
        <v>75</v>
      </c>
      <c r="H131" s="11" t="s">
        <v>1396</v>
      </c>
      <c r="I131" s="28">
        <v>37725</v>
      </c>
      <c r="J131" s="28">
        <v>37733</v>
      </c>
      <c r="K131" s="28">
        <v>37970</v>
      </c>
      <c r="L131" s="26" t="s">
        <v>685</v>
      </c>
      <c r="M131" s="26"/>
      <c r="N131" s="26" t="s">
        <v>685</v>
      </c>
      <c r="O131" s="26"/>
      <c r="P131" s="14">
        <v>41500</v>
      </c>
      <c r="Q131" s="13" t="s">
        <v>1611</v>
      </c>
      <c r="R131" s="26" t="s">
        <v>1215</v>
      </c>
      <c r="S131" s="14">
        <v>250</v>
      </c>
      <c r="T131" s="26" t="s">
        <v>1215</v>
      </c>
      <c r="U131" s="14">
        <v>1223</v>
      </c>
      <c r="V131" s="26" t="s">
        <v>923</v>
      </c>
      <c r="W131" s="14">
        <v>203</v>
      </c>
      <c r="X131" s="26" t="s">
        <v>923</v>
      </c>
      <c r="Y131" s="15" t="s">
        <v>1203</v>
      </c>
      <c r="Z131" s="15">
        <v>0.91666666666666663</v>
      </c>
      <c r="AA131" s="26" t="s">
        <v>1612</v>
      </c>
      <c r="AB131" s="14">
        <v>15</v>
      </c>
      <c r="AC131" s="26" t="s">
        <v>923</v>
      </c>
      <c r="AD131" s="26" t="s">
        <v>686</v>
      </c>
    </row>
    <row r="132" spans="2:30" ht="40.15" customHeight="1" x14ac:dyDescent="0.2">
      <c r="B132" s="9">
        <v>128</v>
      </c>
      <c r="C132" s="10">
        <v>501501</v>
      </c>
      <c r="D132" s="11" t="s">
        <v>1613</v>
      </c>
      <c r="E132" s="9" t="s">
        <v>129</v>
      </c>
      <c r="F132" s="16" t="s">
        <v>130</v>
      </c>
      <c r="G132" s="21" t="s">
        <v>68</v>
      </c>
      <c r="H132" s="11" t="s">
        <v>1212</v>
      </c>
      <c r="I132" s="28">
        <v>37725</v>
      </c>
      <c r="J132" s="28">
        <v>37733</v>
      </c>
      <c r="K132" s="28">
        <v>37729</v>
      </c>
      <c r="L132" s="26" t="s">
        <v>674</v>
      </c>
      <c r="M132" s="26"/>
      <c r="N132" s="26" t="s">
        <v>674</v>
      </c>
      <c r="O132" s="26"/>
      <c r="P132" s="14">
        <v>3749</v>
      </c>
      <c r="Q132" s="13">
        <v>137</v>
      </c>
      <c r="R132" s="26" t="s">
        <v>923</v>
      </c>
      <c r="S132" s="14">
        <v>10</v>
      </c>
      <c r="T132" s="26" t="s">
        <v>1215</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1614</v>
      </c>
      <c r="E133" s="9" t="s">
        <v>1063</v>
      </c>
      <c r="F133" s="16" t="s">
        <v>308</v>
      </c>
      <c r="G133" s="21" t="s">
        <v>68</v>
      </c>
      <c r="H133" s="11" t="s">
        <v>1212</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1615</v>
      </c>
      <c r="Z133" s="15" t="s">
        <v>1616</v>
      </c>
      <c r="AA133" s="26" t="s">
        <v>1617</v>
      </c>
      <c r="AB133" s="14">
        <v>7</v>
      </c>
      <c r="AC133" s="26" t="s">
        <v>923</v>
      </c>
      <c r="AD133" s="26" t="s">
        <v>843</v>
      </c>
    </row>
    <row r="134" spans="2:30" ht="40.15" customHeight="1" x14ac:dyDescent="0.2">
      <c r="B134" s="9">
        <v>130</v>
      </c>
      <c r="C134" s="10">
        <v>501503</v>
      </c>
      <c r="D134" s="11" t="s">
        <v>1618</v>
      </c>
      <c r="E134" s="9" t="s">
        <v>1619</v>
      </c>
      <c r="F134" s="16" t="s">
        <v>1620</v>
      </c>
      <c r="G134" s="21" t="s">
        <v>68</v>
      </c>
      <c r="H134" s="11" t="s">
        <v>1212</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1621</v>
      </c>
      <c r="AA134" s="26" t="s">
        <v>1622</v>
      </c>
      <c r="AB134" s="14">
        <v>3</v>
      </c>
      <c r="AC134" s="26" t="s">
        <v>923</v>
      </c>
      <c r="AD134" s="26" t="s">
        <v>861</v>
      </c>
    </row>
    <row r="135" spans="2:30" ht="40.15" customHeight="1" x14ac:dyDescent="0.2">
      <c r="B135" s="9">
        <v>131</v>
      </c>
      <c r="C135" s="26">
        <v>511403</v>
      </c>
      <c r="D135" s="11" t="s">
        <v>1623</v>
      </c>
      <c r="E135" s="9" t="s">
        <v>1415</v>
      </c>
      <c r="F135" s="16" t="s">
        <v>1624</v>
      </c>
      <c r="G135" s="21" t="s">
        <v>75</v>
      </c>
      <c r="H135" s="11" t="s">
        <v>1396</v>
      </c>
      <c r="I135" s="28">
        <v>37732</v>
      </c>
      <c r="J135" s="28">
        <v>37757</v>
      </c>
      <c r="K135" s="28">
        <v>37734</v>
      </c>
      <c r="L135" s="26" t="s">
        <v>810</v>
      </c>
      <c r="M135" s="26"/>
      <c r="N135" s="26" t="s">
        <v>810</v>
      </c>
      <c r="O135" s="26">
        <v>26</v>
      </c>
      <c r="P135" s="14">
        <v>36104</v>
      </c>
      <c r="Q135" s="13">
        <v>2289</v>
      </c>
      <c r="R135" s="26" t="s">
        <v>923</v>
      </c>
      <c r="S135" s="14" t="s">
        <v>1625</v>
      </c>
      <c r="T135" s="26" t="s">
        <v>1215</v>
      </c>
      <c r="U135" s="14" t="s">
        <v>1626</v>
      </c>
      <c r="V135" s="26" t="s">
        <v>3170</v>
      </c>
      <c r="W135" s="14">
        <v>109</v>
      </c>
      <c r="X135" s="26" t="s">
        <v>923</v>
      </c>
      <c r="Y135" s="15" t="s">
        <v>1627</v>
      </c>
      <c r="Z135" s="15" t="s">
        <v>1628</v>
      </c>
      <c r="AA135" s="26" t="s">
        <v>3381</v>
      </c>
      <c r="AB135" s="14">
        <v>12</v>
      </c>
      <c r="AC135" s="26" t="s">
        <v>1215</v>
      </c>
      <c r="AD135" s="26" t="s">
        <v>671</v>
      </c>
    </row>
    <row r="136" spans="2:30" ht="40.15" customHeight="1" x14ac:dyDescent="0.2">
      <c r="B136" s="9">
        <v>132</v>
      </c>
      <c r="C136" s="10">
        <v>501504</v>
      </c>
      <c r="D136" s="11" t="s">
        <v>1629</v>
      </c>
      <c r="E136" s="9" t="s">
        <v>1630</v>
      </c>
      <c r="F136" s="16" t="s">
        <v>1631</v>
      </c>
      <c r="G136" s="21" t="s">
        <v>68</v>
      </c>
      <c r="H136" s="11" t="s">
        <v>1212</v>
      </c>
      <c r="I136" s="28">
        <v>37733</v>
      </c>
      <c r="J136" s="28">
        <v>37743</v>
      </c>
      <c r="K136" s="28">
        <v>37742</v>
      </c>
      <c r="L136" s="26" t="s">
        <v>656</v>
      </c>
      <c r="M136" s="26"/>
      <c r="N136" s="26" t="s">
        <v>1277</v>
      </c>
      <c r="O136" s="26">
        <v>2</v>
      </c>
      <c r="P136" s="14">
        <v>2610</v>
      </c>
      <c r="Q136" s="13">
        <v>164</v>
      </c>
      <c r="R136" s="26" t="s">
        <v>923</v>
      </c>
      <c r="S136" s="14">
        <v>30</v>
      </c>
      <c r="T136" s="26" t="s">
        <v>923</v>
      </c>
      <c r="U136" s="14">
        <v>65</v>
      </c>
      <c r="V136" s="26" t="s">
        <v>923</v>
      </c>
      <c r="W136" s="14">
        <v>25</v>
      </c>
      <c r="X136" s="26" t="s">
        <v>923</v>
      </c>
      <c r="Y136" s="15" t="s">
        <v>1203</v>
      </c>
      <c r="Z136" s="15" t="s">
        <v>1632</v>
      </c>
      <c r="AA136" s="26" t="s">
        <v>1633</v>
      </c>
      <c r="AB136" s="14">
        <v>6</v>
      </c>
      <c r="AC136" s="26" t="s">
        <v>923</v>
      </c>
      <c r="AD136" s="26" t="s">
        <v>750</v>
      </c>
    </row>
    <row r="137" spans="2:30" ht="40.15" customHeight="1" x14ac:dyDescent="0.2">
      <c r="B137" s="9">
        <v>133</v>
      </c>
      <c r="C137" s="10">
        <v>501410</v>
      </c>
      <c r="D137" s="11" t="s">
        <v>1634</v>
      </c>
      <c r="E137" s="9" t="s">
        <v>1442</v>
      </c>
      <c r="F137" s="16" t="s">
        <v>1443</v>
      </c>
      <c r="G137" s="21" t="s">
        <v>68</v>
      </c>
      <c r="H137" s="11" t="s">
        <v>1396</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3375</v>
      </c>
      <c r="AB137" s="14">
        <v>3</v>
      </c>
      <c r="AC137" s="26" t="s">
        <v>923</v>
      </c>
      <c r="AD137" s="26" t="s">
        <v>1064</v>
      </c>
    </row>
    <row r="138" spans="2:30" ht="40.15" customHeight="1" x14ac:dyDescent="0.2">
      <c r="B138" s="9">
        <v>134</v>
      </c>
      <c r="C138" s="26">
        <v>511501</v>
      </c>
      <c r="D138" s="11" t="s">
        <v>1635</v>
      </c>
      <c r="E138" s="9" t="s">
        <v>135</v>
      </c>
      <c r="F138" s="16" t="s">
        <v>136</v>
      </c>
      <c r="G138" s="21" t="s">
        <v>75</v>
      </c>
      <c r="H138" s="11" t="s">
        <v>1201</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1636</v>
      </c>
      <c r="E139" s="9" t="s">
        <v>540</v>
      </c>
      <c r="F139" s="16" t="s">
        <v>541</v>
      </c>
      <c r="G139" s="21" t="s">
        <v>68</v>
      </c>
      <c r="H139" s="11" t="s">
        <v>1201</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1637</v>
      </c>
      <c r="E140" s="9" t="s">
        <v>1638</v>
      </c>
      <c r="F140" s="16" t="s">
        <v>1416</v>
      </c>
      <c r="G140" s="21"/>
      <c r="H140" s="11" t="s">
        <v>1225</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1393</v>
      </c>
      <c r="E141" s="9" t="s">
        <v>1639</v>
      </c>
      <c r="F141" s="16" t="s">
        <v>1470</v>
      </c>
      <c r="G141" s="21" t="s">
        <v>75</v>
      </c>
      <c r="H141" s="11" t="s">
        <v>1396</v>
      </c>
      <c r="I141" s="28">
        <v>37762</v>
      </c>
      <c r="J141" s="28">
        <v>37778</v>
      </c>
      <c r="K141" s="28">
        <v>37777</v>
      </c>
      <c r="L141" s="26" t="s">
        <v>749</v>
      </c>
      <c r="M141" s="26"/>
      <c r="N141" s="26" t="s">
        <v>1640</v>
      </c>
      <c r="O141" s="26"/>
      <c r="P141" s="14">
        <v>1495</v>
      </c>
      <c r="Q141" s="13">
        <v>95</v>
      </c>
      <c r="R141" s="26" t="s">
        <v>923</v>
      </c>
      <c r="S141" s="14">
        <v>30</v>
      </c>
      <c r="T141" s="26" t="s">
        <v>923</v>
      </c>
      <c r="U141" s="14">
        <v>108</v>
      </c>
      <c r="V141" s="26" t="s">
        <v>923</v>
      </c>
      <c r="W141" s="14">
        <v>30</v>
      </c>
      <c r="X141" s="26" t="s">
        <v>923</v>
      </c>
      <c r="Y141" s="15" t="s">
        <v>1203</v>
      </c>
      <c r="Z141" s="15">
        <v>0</v>
      </c>
      <c r="AA141" s="26" t="s">
        <v>1641</v>
      </c>
      <c r="AB141" s="14">
        <v>3</v>
      </c>
      <c r="AC141" s="26" t="s">
        <v>923</v>
      </c>
      <c r="AD141" s="26" t="s">
        <v>750</v>
      </c>
    </row>
    <row r="142" spans="2:30" ht="40.15" customHeight="1" x14ac:dyDescent="0.2">
      <c r="B142" s="9">
        <v>138</v>
      </c>
      <c r="C142" s="26">
        <v>511411</v>
      </c>
      <c r="D142" s="11" t="s">
        <v>1642</v>
      </c>
      <c r="E142" s="9" t="s">
        <v>472</v>
      </c>
      <c r="F142" s="16" t="s">
        <v>1514</v>
      </c>
      <c r="G142" s="21" t="s">
        <v>2</v>
      </c>
      <c r="H142" s="11" t="s">
        <v>1225</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1643</v>
      </c>
      <c r="E143" s="9" t="s">
        <v>1644</v>
      </c>
      <c r="F143" s="16" t="s">
        <v>1645</v>
      </c>
      <c r="G143" s="21" t="s">
        <v>75</v>
      </c>
      <c r="H143" s="11" t="s">
        <v>1201</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1646</v>
      </c>
      <c r="E144" s="9" t="s">
        <v>591</v>
      </c>
      <c r="F144" s="16" t="s">
        <v>1382</v>
      </c>
      <c r="G144" s="21" t="s">
        <v>68</v>
      </c>
      <c r="H144" s="11" t="s">
        <v>1225</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1647</v>
      </c>
      <c r="E145" s="9" t="s">
        <v>382</v>
      </c>
      <c r="F145" s="16" t="s">
        <v>1065</v>
      </c>
      <c r="G145" s="21" t="s">
        <v>75</v>
      </c>
      <c r="H145" s="11" t="s">
        <v>1201</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1648</v>
      </c>
      <c r="E146" s="9" t="s">
        <v>1509</v>
      </c>
      <c r="F146" s="16" t="s">
        <v>1649</v>
      </c>
      <c r="G146" s="21" t="s">
        <v>75</v>
      </c>
      <c r="H146" s="11" t="s">
        <v>1396</v>
      </c>
      <c r="I146" s="28">
        <v>37785</v>
      </c>
      <c r="J146" s="28">
        <v>37806</v>
      </c>
      <c r="K146" s="28">
        <v>37803</v>
      </c>
      <c r="L146" s="26" t="s">
        <v>1511</v>
      </c>
      <c r="M146" s="26"/>
      <c r="N146" s="26" t="s">
        <v>1277</v>
      </c>
      <c r="O146" s="26"/>
      <c r="P146" s="14">
        <v>1533</v>
      </c>
      <c r="Q146" s="13">
        <v>135</v>
      </c>
      <c r="R146" s="26" t="s">
        <v>923</v>
      </c>
      <c r="S146" s="14">
        <v>50</v>
      </c>
      <c r="T146" s="26" t="s">
        <v>923</v>
      </c>
      <c r="U146" s="14">
        <v>97</v>
      </c>
      <c r="V146" s="26" t="s">
        <v>923</v>
      </c>
      <c r="W146" s="14">
        <v>25</v>
      </c>
      <c r="X146" s="26" t="s">
        <v>923</v>
      </c>
      <c r="Y146" s="15" t="s">
        <v>1203</v>
      </c>
      <c r="Z146" s="15">
        <v>0</v>
      </c>
      <c r="AA146" s="26" t="s">
        <v>1641</v>
      </c>
      <c r="AB146" s="14">
        <v>6</v>
      </c>
      <c r="AC146" s="26" t="s">
        <v>923</v>
      </c>
      <c r="AD146" s="26" t="s">
        <v>718</v>
      </c>
    </row>
    <row r="147" spans="2:30" ht="40.15" customHeight="1" x14ac:dyDescent="0.2">
      <c r="B147" s="9">
        <v>143</v>
      </c>
      <c r="C147" s="10">
        <v>501505</v>
      </c>
      <c r="D147" s="11" t="s">
        <v>1650</v>
      </c>
      <c r="E147" s="9" t="s">
        <v>592</v>
      </c>
      <c r="F147" s="16" t="s">
        <v>593</v>
      </c>
      <c r="G147" s="21" t="s">
        <v>68</v>
      </c>
      <c r="H147" s="11" t="s">
        <v>1212</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1651</v>
      </c>
      <c r="AA147" s="26" t="s">
        <v>1652</v>
      </c>
      <c r="AB147" s="14">
        <v>2</v>
      </c>
      <c r="AC147" s="26" t="s">
        <v>923</v>
      </c>
      <c r="AD147" s="26" t="s">
        <v>696</v>
      </c>
    </row>
    <row r="148" spans="2:30" ht="40.15" customHeight="1" x14ac:dyDescent="0.2">
      <c r="B148" s="9">
        <v>144</v>
      </c>
      <c r="C148" s="26">
        <v>511505</v>
      </c>
      <c r="D148" s="11" t="s">
        <v>1653</v>
      </c>
      <c r="E148" s="9" t="s">
        <v>223</v>
      </c>
      <c r="F148" s="16" t="s">
        <v>224</v>
      </c>
      <c r="G148" s="21" t="s">
        <v>68</v>
      </c>
      <c r="H148" s="11" t="s">
        <v>1201</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1654</v>
      </c>
      <c r="E149" s="9" t="s">
        <v>1655</v>
      </c>
      <c r="F149" s="16" t="s">
        <v>1656</v>
      </c>
      <c r="G149" s="21" t="s">
        <v>75</v>
      </c>
      <c r="H149" s="11" t="s">
        <v>1201</v>
      </c>
      <c r="I149" s="28">
        <v>37798</v>
      </c>
      <c r="J149" s="28">
        <v>37834</v>
      </c>
      <c r="K149" s="28">
        <v>38044</v>
      </c>
      <c r="L149" s="26" t="s">
        <v>1657</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1658</v>
      </c>
      <c r="E150" s="9" t="s">
        <v>313</v>
      </c>
      <c r="F150" s="16" t="s">
        <v>314</v>
      </c>
      <c r="G150" s="21" t="s">
        <v>75</v>
      </c>
      <c r="H150" s="11" t="s">
        <v>1201</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1659</v>
      </c>
      <c r="E151" s="9" t="s">
        <v>22</v>
      </c>
      <c r="F151" s="16" t="s">
        <v>1660</v>
      </c>
      <c r="G151" s="21" t="s">
        <v>68</v>
      </c>
      <c r="H151" s="11" t="s">
        <v>1201</v>
      </c>
      <c r="I151" s="28">
        <v>37810</v>
      </c>
      <c r="J151" s="28">
        <v>37834</v>
      </c>
      <c r="K151" s="28">
        <v>38078</v>
      </c>
      <c r="L151" s="26" t="s">
        <v>1661</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1662</v>
      </c>
      <c r="E152" s="9" t="s">
        <v>1224</v>
      </c>
      <c r="F152" s="16" t="s">
        <v>1219</v>
      </c>
      <c r="G152" s="21" t="s">
        <v>68</v>
      </c>
      <c r="H152" s="11" t="s">
        <v>1225</v>
      </c>
      <c r="I152" s="28">
        <v>37811</v>
      </c>
      <c r="J152" s="28">
        <v>37834</v>
      </c>
      <c r="K152" s="28">
        <v>37653</v>
      </c>
      <c r="L152" s="26" t="s">
        <v>1220</v>
      </c>
      <c r="M152" s="26"/>
      <c r="N152" s="26" t="s">
        <v>1221</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1663</v>
      </c>
      <c r="E153" s="9" t="s">
        <v>1218</v>
      </c>
      <c r="F153" s="16" t="s">
        <v>1219</v>
      </c>
      <c r="G153" s="21" t="s">
        <v>68</v>
      </c>
      <c r="H153" s="11" t="s">
        <v>1396</v>
      </c>
      <c r="I153" s="28">
        <v>37811</v>
      </c>
      <c r="J153" s="28">
        <v>37834</v>
      </c>
      <c r="K153" s="28">
        <v>37834</v>
      </c>
      <c r="L153" s="26" t="s">
        <v>1220</v>
      </c>
      <c r="M153" s="26"/>
      <c r="N153" s="26" t="s">
        <v>1221</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3375</v>
      </c>
      <c r="AB153" s="14">
        <v>7</v>
      </c>
      <c r="AC153" s="26" t="s">
        <v>923</v>
      </c>
      <c r="AD153" s="26" t="s">
        <v>662</v>
      </c>
    </row>
    <row r="154" spans="2:30" ht="40.15" customHeight="1" x14ac:dyDescent="0.2">
      <c r="B154" s="9">
        <v>150</v>
      </c>
      <c r="C154" s="10">
        <v>501412</v>
      </c>
      <c r="D154" s="11" t="s">
        <v>1664</v>
      </c>
      <c r="E154" s="9" t="s">
        <v>138</v>
      </c>
      <c r="F154" s="16" t="s">
        <v>1067</v>
      </c>
      <c r="G154" s="21" t="s">
        <v>68</v>
      </c>
      <c r="H154" s="11" t="s">
        <v>1396</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1215</v>
      </c>
      <c r="AD154" s="26" t="s">
        <v>693</v>
      </c>
    </row>
    <row r="155" spans="2:30" ht="40.15" customHeight="1" x14ac:dyDescent="0.2">
      <c r="B155" s="9">
        <v>151</v>
      </c>
      <c r="C155" s="10">
        <v>501434</v>
      </c>
      <c r="D155" s="11" t="s">
        <v>1665</v>
      </c>
      <c r="E155" s="9" t="s">
        <v>1564</v>
      </c>
      <c r="F155" s="16" t="s">
        <v>1565</v>
      </c>
      <c r="G155" s="21" t="s">
        <v>68</v>
      </c>
      <c r="H155" s="11" t="s">
        <v>1396</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1666</v>
      </c>
      <c r="E156" s="9" t="s">
        <v>1667</v>
      </c>
      <c r="F156" s="16" t="s">
        <v>4761</v>
      </c>
      <c r="G156" s="21" t="s">
        <v>68</v>
      </c>
      <c r="H156" s="11" t="s">
        <v>1201</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1668</v>
      </c>
      <c r="E157" s="9" t="s">
        <v>1366</v>
      </c>
      <c r="F157" s="16" t="s">
        <v>1367</v>
      </c>
      <c r="G157" s="21" t="s">
        <v>68</v>
      </c>
      <c r="H157" s="11" t="s">
        <v>1396</v>
      </c>
      <c r="I157" s="28">
        <v>37826</v>
      </c>
      <c r="J157" s="28">
        <v>37848</v>
      </c>
      <c r="K157" s="28">
        <v>37865</v>
      </c>
      <c r="L157" s="26" t="s">
        <v>744</v>
      </c>
      <c r="M157" s="26"/>
      <c r="N157" s="26" t="s">
        <v>1277</v>
      </c>
      <c r="O157" s="26">
        <v>2</v>
      </c>
      <c r="P157" s="14">
        <v>1376</v>
      </c>
      <c r="Q157" s="13">
        <v>146</v>
      </c>
      <c r="R157" s="26" t="s">
        <v>923</v>
      </c>
      <c r="S157" s="14">
        <v>53</v>
      </c>
      <c r="T157" s="26" t="s">
        <v>923</v>
      </c>
      <c r="U157" s="14">
        <v>88</v>
      </c>
      <c r="V157" s="26" t="s">
        <v>923</v>
      </c>
      <c r="W157" s="14">
        <v>25</v>
      </c>
      <c r="X157" s="26" t="s">
        <v>923</v>
      </c>
      <c r="Y157" s="15" t="s">
        <v>1203</v>
      </c>
      <c r="Z157" s="15">
        <v>0</v>
      </c>
      <c r="AA157" s="26" t="s">
        <v>1669</v>
      </c>
      <c r="AB157" s="14">
        <v>4</v>
      </c>
      <c r="AC157" s="26" t="s">
        <v>923</v>
      </c>
      <c r="AD157" s="26" t="s">
        <v>1364</v>
      </c>
    </row>
    <row r="158" spans="2:30" ht="40.15" customHeight="1" x14ac:dyDescent="0.2">
      <c r="B158" s="9">
        <v>154</v>
      </c>
      <c r="C158" s="10">
        <v>501201</v>
      </c>
      <c r="D158" s="11" t="s">
        <v>1670</v>
      </c>
      <c r="E158" s="9" t="s">
        <v>1671</v>
      </c>
      <c r="F158" s="16" t="s">
        <v>1211</v>
      </c>
      <c r="G158" s="21" t="s">
        <v>75</v>
      </c>
      <c r="H158" s="11" t="s">
        <v>1396</v>
      </c>
      <c r="I158" s="28">
        <v>37837</v>
      </c>
      <c r="J158" s="28">
        <v>37855</v>
      </c>
      <c r="K158" s="28">
        <v>37863</v>
      </c>
      <c r="L158" s="26" t="s">
        <v>1213</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1672</v>
      </c>
      <c r="E159" s="9" t="s">
        <v>1673</v>
      </c>
      <c r="F159" s="16" t="s">
        <v>1674</v>
      </c>
      <c r="G159" s="21" t="s">
        <v>68</v>
      </c>
      <c r="H159" s="11" t="s">
        <v>1212</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1256</v>
      </c>
      <c r="AA159" s="26" t="s">
        <v>1257</v>
      </c>
      <c r="AB159" s="14">
        <v>6</v>
      </c>
      <c r="AC159" s="26" t="s">
        <v>923</v>
      </c>
      <c r="AD159" s="26" t="s">
        <v>686</v>
      </c>
    </row>
    <row r="160" spans="2:30" ht="40.15" customHeight="1" x14ac:dyDescent="0.2">
      <c r="B160" s="9">
        <v>156</v>
      </c>
      <c r="C160" s="10">
        <v>501306</v>
      </c>
      <c r="D160" s="11" t="s">
        <v>1675</v>
      </c>
      <c r="E160" s="9" t="s">
        <v>1676</v>
      </c>
      <c r="F160" s="16" t="s">
        <v>1677</v>
      </c>
      <c r="G160" s="21" t="s">
        <v>68</v>
      </c>
      <c r="H160" s="11" t="s">
        <v>1396</v>
      </c>
      <c r="I160" s="28">
        <v>37839</v>
      </c>
      <c r="J160" s="28">
        <v>37855</v>
      </c>
      <c r="K160" s="28">
        <v>38084</v>
      </c>
      <c r="L160" s="26" t="s">
        <v>1678</v>
      </c>
      <c r="M160" s="26">
        <v>1</v>
      </c>
      <c r="N160" s="26" t="s">
        <v>1678</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1679</v>
      </c>
      <c r="E161" s="9" t="s">
        <v>1680</v>
      </c>
      <c r="F161" s="16" t="s">
        <v>273</v>
      </c>
      <c r="G161" s="21" t="s">
        <v>68</v>
      </c>
      <c r="H161" s="11" t="s">
        <v>1212</v>
      </c>
      <c r="I161" s="28">
        <v>37841</v>
      </c>
      <c r="J161" s="28">
        <v>37859</v>
      </c>
      <c r="K161" s="28">
        <v>37858</v>
      </c>
      <c r="L161" s="26" t="s">
        <v>1681</v>
      </c>
      <c r="M161" s="26"/>
      <c r="N161" s="26" t="s">
        <v>733</v>
      </c>
      <c r="O161" s="26">
        <v>9</v>
      </c>
      <c r="P161" s="14">
        <v>10500</v>
      </c>
      <c r="Q161" s="13">
        <v>851</v>
      </c>
      <c r="R161" s="26" t="s">
        <v>923</v>
      </c>
      <c r="S161" s="14">
        <v>62</v>
      </c>
      <c r="T161" s="26" t="s">
        <v>923</v>
      </c>
      <c r="U161" s="14">
        <v>319</v>
      </c>
      <c r="V161" s="26" t="s">
        <v>923</v>
      </c>
      <c r="W161" s="14">
        <v>123</v>
      </c>
      <c r="X161" s="26" t="s">
        <v>923</v>
      </c>
      <c r="Y161" s="15" t="s">
        <v>1408</v>
      </c>
      <c r="Z161" s="15" t="s">
        <v>1434</v>
      </c>
      <c r="AA161" s="26" t="s">
        <v>1435</v>
      </c>
      <c r="AB161" s="14">
        <v>6</v>
      </c>
      <c r="AC161" s="26" t="s">
        <v>923</v>
      </c>
      <c r="AD161" s="26" t="s">
        <v>693</v>
      </c>
    </row>
    <row r="162" spans="2:30" ht="40.15" customHeight="1" x14ac:dyDescent="0.2">
      <c r="B162" s="9">
        <v>158</v>
      </c>
      <c r="C162" s="10">
        <v>501508</v>
      </c>
      <c r="D162" s="11" t="s">
        <v>1682</v>
      </c>
      <c r="E162" s="9" t="s">
        <v>256</v>
      </c>
      <c r="F162" s="16" t="s">
        <v>257</v>
      </c>
      <c r="G162" s="21" t="s">
        <v>68</v>
      </c>
      <c r="H162" s="11" t="s">
        <v>1212</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1354</v>
      </c>
      <c r="AA162" s="26" t="s">
        <v>1683</v>
      </c>
      <c r="AB162" s="14">
        <v>6</v>
      </c>
      <c r="AC162" s="26" t="s">
        <v>923</v>
      </c>
      <c r="AD162" s="26" t="s">
        <v>696</v>
      </c>
    </row>
    <row r="163" spans="2:30" ht="40.15" customHeight="1" x14ac:dyDescent="0.2">
      <c r="B163" s="9">
        <v>159</v>
      </c>
      <c r="C163" s="26">
        <v>511203</v>
      </c>
      <c r="D163" s="11" t="s">
        <v>1684</v>
      </c>
      <c r="E163" s="9" t="s">
        <v>425</v>
      </c>
      <c r="F163" s="16" t="s">
        <v>1233</v>
      </c>
      <c r="G163" s="21" t="s">
        <v>68</v>
      </c>
      <c r="H163" s="11" t="s">
        <v>1225</v>
      </c>
      <c r="I163" s="28">
        <v>37858</v>
      </c>
      <c r="J163" s="28">
        <v>37876</v>
      </c>
      <c r="K163" s="28">
        <v>37802</v>
      </c>
      <c r="L163" s="26" t="s">
        <v>650</v>
      </c>
      <c r="M163" s="26"/>
      <c r="N163" s="26" t="s">
        <v>1685</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1686</v>
      </c>
      <c r="E164" s="9" t="s">
        <v>1232</v>
      </c>
      <c r="F164" s="16" t="s">
        <v>1233</v>
      </c>
      <c r="G164" s="21" t="s">
        <v>68</v>
      </c>
      <c r="H164" s="11" t="s">
        <v>1396</v>
      </c>
      <c r="I164" s="28">
        <v>37858</v>
      </c>
      <c r="J164" s="28">
        <v>37876</v>
      </c>
      <c r="K164" s="28">
        <v>37869</v>
      </c>
      <c r="L164" s="26" t="s">
        <v>650</v>
      </c>
      <c r="M164" s="26"/>
      <c r="N164" s="26" t="s">
        <v>650</v>
      </c>
      <c r="O164" s="26">
        <v>7</v>
      </c>
      <c r="P164" s="14" t="s">
        <v>1687</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1688</v>
      </c>
      <c r="E165" s="9" t="s">
        <v>404</v>
      </c>
      <c r="F165" s="16" t="s">
        <v>405</v>
      </c>
      <c r="G165" s="21" t="s">
        <v>68</v>
      </c>
      <c r="H165" s="11" t="s">
        <v>1201</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1689</v>
      </c>
      <c r="E166" s="9" t="s">
        <v>1690</v>
      </c>
      <c r="F166" s="16" t="s">
        <v>1200</v>
      </c>
      <c r="G166" s="21" t="s">
        <v>68</v>
      </c>
      <c r="H166" s="11" t="s">
        <v>1225</v>
      </c>
      <c r="I166" s="28">
        <v>37861</v>
      </c>
      <c r="J166" s="28">
        <v>37873</v>
      </c>
      <c r="K166" s="28">
        <v>37861</v>
      </c>
      <c r="L166" s="26" t="s">
        <v>1202</v>
      </c>
      <c r="M166" s="26"/>
      <c r="N166" s="26" t="s">
        <v>1691</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1692</v>
      </c>
      <c r="E167" s="9" t="s">
        <v>1199</v>
      </c>
      <c r="F167" s="16" t="s">
        <v>1200</v>
      </c>
      <c r="G167" s="21" t="s">
        <v>68</v>
      </c>
      <c r="H167" s="11" t="s">
        <v>1396</v>
      </c>
      <c r="I167" s="28">
        <v>37861</v>
      </c>
      <c r="J167" s="28">
        <v>37873</v>
      </c>
      <c r="K167" s="28">
        <v>37877</v>
      </c>
      <c r="L167" s="26" t="s">
        <v>1202</v>
      </c>
      <c r="M167" s="26"/>
      <c r="N167" s="26" t="s">
        <v>1202</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1693</v>
      </c>
      <c r="E168" s="9" t="s">
        <v>485</v>
      </c>
      <c r="F168" s="16" t="s">
        <v>486</v>
      </c>
      <c r="G168" s="21" t="s">
        <v>75</v>
      </c>
      <c r="H168" s="11" t="s">
        <v>1212</v>
      </c>
      <c r="I168" s="28">
        <v>37865</v>
      </c>
      <c r="J168" s="28">
        <v>37888</v>
      </c>
      <c r="K168" s="28">
        <v>37904</v>
      </c>
      <c r="L168" s="26" t="s">
        <v>864</v>
      </c>
      <c r="M168" s="26"/>
      <c r="N168" s="26" t="s">
        <v>864</v>
      </c>
      <c r="O168" s="26"/>
      <c r="P168" s="14">
        <v>1079</v>
      </c>
      <c r="Q168" s="13">
        <v>113</v>
      </c>
      <c r="R168" s="26" t="s">
        <v>923</v>
      </c>
      <c r="S168" s="14">
        <v>17</v>
      </c>
      <c r="T168" s="26" t="s">
        <v>1215</v>
      </c>
      <c r="U168" s="14">
        <v>167</v>
      </c>
      <c r="V168" s="26" t="s">
        <v>923</v>
      </c>
      <c r="W168" s="14">
        <v>57</v>
      </c>
      <c r="X168" s="26" t="s">
        <v>923</v>
      </c>
      <c r="Y168" s="15">
        <v>0.375</v>
      </c>
      <c r="Z168" s="15" t="s">
        <v>1694</v>
      </c>
      <c r="AA168" s="26" t="s">
        <v>1695</v>
      </c>
      <c r="AB168" s="14">
        <v>6</v>
      </c>
      <c r="AC168" s="26" t="s">
        <v>923</v>
      </c>
      <c r="AD168" s="26" t="s">
        <v>924</v>
      </c>
    </row>
    <row r="169" spans="2:30" ht="40.15" customHeight="1" x14ac:dyDescent="0.2">
      <c r="B169" s="9">
        <v>165</v>
      </c>
      <c r="C169" s="10">
        <v>501322</v>
      </c>
      <c r="D169" s="11" t="s">
        <v>1696</v>
      </c>
      <c r="E169" s="9" t="s">
        <v>155</v>
      </c>
      <c r="F169" s="16" t="s">
        <v>1360</v>
      </c>
      <c r="G169" s="21" t="s">
        <v>68</v>
      </c>
      <c r="H169" s="11" t="s">
        <v>1225</v>
      </c>
      <c r="I169" s="28">
        <v>37867</v>
      </c>
      <c r="J169" s="28">
        <v>37888</v>
      </c>
      <c r="K169" s="28">
        <v>37742</v>
      </c>
      <c r="L169" s="26" t="s">
        <v>1697</v>
      </c>
      <c r="M169" s="26"/>
      <c r="N169" s="26" t="s">
        <v>1361</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1698</v>
      </c>
      <c r="E170" s="9" t="s">
        <v>171</v>
      </c>
      <c r="F170" s="16" t="s">
        <v>1367</v>
      </c>
      <c r="G170" s="21" t="s">
        <v>68</v>
      </c>
      <c r="H170" s="11" t="s">
        <v>1225</v>
      </c>
      <c r="I170" s="28">
        <v>37867</v>
      </c>
      <c r="J170" s="28">
        <v>37888</v>
      </c>
      <c r="K170" s="28">
        <v>37742</v>
      </c>
      <c r="L170" s="26" t="s">
        <v>744</v>
      </c>
      <c r="M170" s="26"/>
      <c r="N170" s="26" t="s">
        <v>1361</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1699</v>
      </c>
      <c r="E171" s="9" t="s">
        <v>258</v>
      </c>
      <c r="F171" s="16" t="s">
        <v>259</v>
      </c>
      <c r="G171" s="21" t="s">
        <v>75</v>
      </c>
      <c r="H171" s="11" t="s">
        <v>1212</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1354</v>
      </c>
      <c r="AA171" s="26" t="s">
        <v>1683</v>
      </c>
      <c r="AB171" s="14">
        <v>3</v>
      </c>
      <c r="AC171" s="26" t="s">
        <v>923</v>
      </c>
      <c r="AD171" s="26" t="s">
        <v>696</v>
      </c>
    </row>
    <row r="172" spans="2:30" ht="40.15" customHeight="1" x14ac:dyDescent="0.2">
      <c r="B172" s="9">
        <v>168</v>
      </c>
      <c r="C172" s="10">
        <v>501511</v>
      </c>
      <c r="D172" s="11" t="s">
        <v>1700</v>
      </c>
      <c r="E172" s="9" t="s">
        <v>1701</v>
      </c>
      <c r="F172" s="16" t="s">
        <v>1702</v>
      </c>
      <c r="G172" s="21" t="s">
        <v>75</v>
      </c>
      <c r="H172" s="11" t="s">
        <v>1212</v>
      </c>
      <c r="I172" s="28">
        <v>37888</v>
      </c>
      <c r="J172" s="28">
        <v>37908</v>
      </c>
      <c r="K172" s="28">
        <v>37908</v>
      </c>
      <c r="L172" s="26" t="s">
        <v>1703</v>
      </c>
      <c r="M172" s="26"/>
      <c r="N172" s="26" t="s">
        <v>738</v>
      </c>
      <c r="O172" s="26">
        <v>21</v>
      </c>
      <c r="P172" s="14">
        <v>11985</v>
      </c>
      <c r="Q172" s="13">
        <v>794</v>
      </c>
      <c r="R172" s="26" t="s">
        <v>923</v>
      </c>
      <c r="S172" s="14">
        <v>104</v>
      </c>
      <c r="T172" s="26" t="s">
        <v>923</v>
      </c>
      <c r="U172" s="14">
        <v>908</v>
      </c>
      <c r="V172" s="26" t="s">
        <v>923</v>
      </c>
      <c r="W172" s="14">
        <v>78</v>
      </c>
      <c r="X172" s="26" t="s">
        <v>923</v>
      </c>
      <c r="Y172" s="15" t="s">
        <v>1704</v>
      </c>
      <c r="Z172" s="15" t="s">
        <v>1602</v>
      </c>
      <c r="AA172" s="26" t="s">
        <v>1705</v>
      </c>
      <c r="AB172" s="14">
        <v>8</v>
      </c>
      <c r="AC172" s="26" t="s">
        <v>923</v>
      </c>
      <c r="AD172" s="26" t="s">
        <v>1706</v>
      </c>
    </row>
    <row r="173" spans="2:30" ht="40.15" customHeight="1" x14ac:dyDescent="0.2">
      <c r="B173" s="9">
        <v>169</v>
      </c>
      <c r="C173" s="10">
        <v>501512</v>
      </c>
      <c r="D173" s="11" t="s">
        <v>1707</v>
      </c>
      <c r="E173" s="9" t="s">
        <v>1708</v>
      </c>
      <c r="F173" s="16" t="s">
        <v>339</v>
      </c>
      <c r="G173" s="21" t="s">
        <v>68</v>
      </c>
      <c r="H173" s="11" t="s">
        <v>1212</v>
      </c>
      <c r="I173" s="28">
        <v>37889</v>
      </c>
      <c r="J173" s="28">
        <v>37901</v>
      </c>
      <c r="K173" s="28">
        <v>37898</v>
      </c>
      <c r="L173" s="26" t="s">
        <v>1709</v>
      </c>
      <c r="M173" s="26"/>
      <c r="N173" s="26" t="s">
        <v>855</v>
      </c>
      <c r="O173" s="26">
        <v>5</v>
      </c>
      <c r="P173" s="14">
        <v>4567</v>
      </c>
      <c r="Q173" s="13">
        <v>251</v>
      </c>
      <c r="R173" s="26" t="s">
        <v>923</v>
      </c>
      <c r="S173" s="14">
        <v>58</v>
      </c>
      <c r="T173" s="26" t="s">
        <v>923</v>
      </c>
      <c r="U173" s="14">
        <v>86</v>
      </c>
      <c r="V173" s="26" t="s">
        <v>923</v>
      </c>
      <c r="W173" s="14">
        <v>33</v>
      </c>
      <c r="X173" s="26" t="s">
        <v>923</v>
      </c>
      <c r="Y173" s="15" t="s">
        <v>1239</v>
      </c>
      <c r="Z173" s="15" t="s">
        <v>1354</v>
      </c>
      <c r="AA173" s="26" t="s">
        <v>1710</v>
      </c>
      <c r="AB173" s="14">
        <v>5</v>
      </c>
      <c r="AC173" s="26" t="s">
        <v>923</v>
      </c>
      <c r="AD173" s="26" t="s">
        <v>676</v>
      </c>
    </row>
    <row r="174" spans="2:30" ht="40.15" customHeight="1" x14ac:dyDescent="0.2">
      <c r="B174" s="9">
        <v>170</v>
      </c>
      <c r="C174" s="10">
        <v>501513</v>
      </c>
      <c r="D174" s="11" t="s">
        <v>1711</v>
      </c>
      <c r="E174" s="9" t="s">
        <v>594</v>
      </c>
      <c r="F174" s="16" t="s">
        <v>595</v>
      </c>
      <c r="G174" s="21" t="s">
        <v>68</v>
      </c>
      <c r="H174" s="11" t="s">
        <v>1212</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1354</v>
      </c>
      <c r="AA174" s="26" t="s">
        <v>1712</v>
      </c>
      <c r="AB174" s="14">
        <v>4</v>
      </c>
      <c r="AC174" s="26" t="s">
        <v>923</v>
      </c>
      <c r="AD174" s="26" t="s">
        <v>962</v>
      </c>
    </row>
    <row r="175" spans="2:30" ht="40.15" customHeight="1" x14ac:dyDescent="0.2">
      <c r="B175" s="9">
        <v>171</v>
      </c>
      <c r="C175" s="10">
        <v>501514</v>
      </c>
      <c r="D175" s="11" t="s">
        <v>1713</v>
      </c>
      <c r="E175" s="9" t="s">
        <v>1714</v>
      </c>
      <c r="F175" s="16" t="s">
        <v>475</v>
      </c>
      <c r="G175" s="21" t="s">
        <v>68</v>
      </c>
      <c r="H175" s="11" t="s">
        <v>1212</v>
      </c>
      <c r="I175" s="28">
        <v>37890</v>
      </c>
      <c r="J175" s="28">
        <v>37901</v>
      </c>
      <c r="K175" s="28">
        <v>37909</v>
      </c>
      <c r="L175" s="26" t="s">
        <v>1715</v>
      </c>
      <c r="M175" s="26"/>
      <c r="N175" s="26" t="s">
        <v>738</v>
      </c>
      <c r="O175" s="26">
        <v>12</v>
      </c>
      <c r="P175" s="14">
        <v>8800</v>
      </c>
      <c r="Q175" s="13">
        <v>440</v>
      </c>
      <c r="R175" s="26" t="s">
        <v>923</v>
      </c>
      <c r="S175" s="14">
        <v>113</v>
      </c>
      <c r="T175" s="26" t="s">
        <v>923</v>
      </c>
      <c r="U175" s="14">
        <v>552</v>
      </c>
      <c r="V175" s="26" t="s">
        <v>923</v>
      </c>
      <c r="W175" s="14">
        <v>68</v>
      </c>
      <c r="X175" s="26" t="s">
        <v>923</v>
      </c>
      <c r="Y175" s="15" t="s">
        <v>1704</v>
      </c>
      <c r="Z175" s="15" t="s">
        <v>1409</v>
      </c>
      <c r="AA175" s="26" t="s">
        <v>1716</v>
      </c>
      <c r="AB175" s="14">
        <v>12</v>
      </c>
      <c r="AC175" s="26" t="s">
        <v>923</v>
      </c>
      <c r="AD175" s="26" t="s">
        <v>1706</v>
      </c>
    </row>
    <row r="176" spans="2:30" ht="40.15" customHeight="1" x14ac:dyDescent="0.2">
      <c r="B176" s="9">
        <v>172</v>
      </c>
      <c r="C176" s="10">
        <v>501515</v>
      </c>
      <c r="D176" s="11" t="s">
        <v>1717</v>
      </c>
      <c r="E176" s="9" t="s">
        <v>1718</v>
      </c>
      <c r="F176" s="16" t="s">
        <v>157</v>
      </c>
      <c r="G176" s="21" t="s">
        <v>75</v>
      </c>
      <c r="H176" s="11" t="s">
        <v>1212</v>
      </c>
      <c r="I176" s="28">
        <v>37895</v>
      </c>
      <c r="J176" s="28">
        <v>37915</v>
      </c>
      <c r="K176" s="28">
        <v>37916</v>
      </c>
      <c r="L176" s="26" t="s">
        <v>1719</v>
      </c>
      <c r="M176" s="26">
        <v>1</v>
      </c>
      <c r="N176" s="26" t="s">
        <v>738</v>
      </c>
      <c r="O176" s="26">
        <v>9</v>
      </c>
      <c r="P176" s="14">
        <v>9533</v>
      </c>
      <c r="Q176" s="13">
        <v>659</v>
      </c>
      <c r="R176" s="26" t="s">
        <v>923</v>
      </c>
      <c r="S176" s="14">
        <v>180</v>
      </c>
      <c r="T176" s="26" t="s">
        <v>923</v>
      </c>
      <c r="U176" s="14">
        <v>330</v>
      </c>
      <c r="V176" s="26" t="s">
        <v>923</v>
      </c>
      <c r="W176" s="14">
        <v>107</v>
      </c>
      <c r="X176" s="26" t="s">
        <v>923</v>
      </c>
      <c r="Y176" s="15" t="s">
        <v>1720</v>
      </c>
      <c r="Z176" s="15" t="s">
        <v>1721</v>
      </c>
      <c r="AA176" s="26" t="s">
        <v>1722</v>
      </c>
      <c r="AB176" s="14">
        <v>21</v>
      </c>
      <c r="AC176" s="26" t="s">
        <v>923</v>
      </c>
      <c r="AD176" s="26" t="s">
        <v>1723</v>
      </c>
    </row>
    <row r="177" spans="2:30" ht="40.15" customHeight="1" x14ac:dyDescent="0.2">
      <c r="B177" s="9">
        <v>173</v>
      </c>
      <c r="C177" s="10">
        <v>501516</v>
      </c>
      <c r="D177" s="11" t="s">
        <v>1724</v>
      </c>
      <c r="E177" s="9" t="s">
        <v>1725</v>
      </c>
      <c r="F177" s="16" t="s">
        <v>1726</v>
      </c>
      <c r="G177" s="21" t="s">
        <v>68</v>
      </c>
      <c r="H177" s="11" t="s">
        <v>1212</v>
      </c>
      <c r="I177" s="28">
        <v>37910</v>
      </c>
      <c r="J177" s="28">
        <v>37939</v>
      </c>
      <c r="K177" s="28">
        <v>37926</v>
      </c>
      <c r="L177" s="26" t="s">
        <v>1727</v>
      </c>
      <c r="M177" s="26"/>
      <c r="N177" s="26" t="s">
        <v>738</v>
      </c>
      <c r="O177" s="26">
        <v>11</v>
      </c>
      <c r="P177" s="14">
        <v>7700</v>
      </c>
      <c r="Q177" s="13">
        <v>626</v>
      </c>
      <c r="R177" s="26" t="s">
        <v>923</v>
      </c>
      <c r="S177" s="14">
        <v>368</v>
      </c>
      <c r="T177" s="26" t="s">
        <v>923</v>
      </c>
      <c r="U177" s="14">
        <v>863</v>
      </c>
      <c r="V177" s="26" t="s">
        <v>923</v>
      </c>
      <c r="W177" s="14">
        <v>67</v>
      </c>
      <c r="X177" s="26" t="s">
        <v>923</v>
      </c>
      <c r="Y177" s="15" t="s">
        <v>1704</v>
      </c>
      <c r="Z177" s="15" t="s">
        <v>1728</v>
      </c>
      <c r="AA177" s="26" t="s">
        <v>1729</v>
      </c>
      <c r="AB177" s="14">
        <v>5</v>
      </c>
      <c r="AC177" s="26" t="s">
        <v>923</v>
      </c>
      <c r="AD177" s="26" t="s">
        <v>1706</v>
      </c>
    </row>
    <row r="178" spans="2:30" ht="40.15" customHeight="1" x14ac:dyDescent="0.2">
      <c r="B178" s="9">
        <v>174</v>
      </c>
      <c r="C178" s="10">
        <v>501517</v>
      </c>
      <c r="D178" s="11" t="s">
        <v>1730</v>
      </c>
      <c r="E178" s="9" t="s">
        <v>299</v>
      </c>
      <c r="F178" s="16" t="s">
        <v>300</v>
      </c>
      <c r="G178" s="21" t="s">
        <v>68</v>
      </c>
      <c r="H178" s="11" t="s">
        <v>1212</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1731</v>
      </c>
      <c r="AA178" s="26" t="s">
        <v>1732</v>
      </c>
      <c r="AB178" s="14">
        <v>14</v>
      </c>
      <c r="AC178" s="26" t="s">
        <v>923</v>
      </c>
      <c r="AD178" s="26" t="s">
        <v>726</v>
      </c>
    </row>
    <row r="179" spans="2:30" ht="40.15" customHeight="1" x14ac:dyDescent="0.2">
      <c r="B179" s="9">
        <v>175</v>
      </c>
      <c r="C179" s="26">
        <v>511511</v>
      </c>
      <c r="D179" s="11" t="s">
        <v>1733</v>
      </c>
      <c r="E179" s="9" t="s">
        <v>1734</v>
      </c>
      <c r="F179" s="16" t="s">
        <v>1069</v>
      </c>
      <c r="G179" s="21" t="s">
        <v>68</v>
      </c>
      <c r="H179" s="11" t="s">
        <v>1201</v>
      </c>
      <c r="I179" s="28">
        <v>37911</v>
      </c>
      <c r="J179" s="28">
        <v>37932</v>
      </c>
      <c r="K179" s="28">
        <v>38156</v>
      </c>
      <c r="L179" s="26" t="s">
        <v>1735</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1736</v>
      </c>
      <c r="E180" s="9" t="s">
        <v>1737</v>
      </c>
      <c r="F180" s="16" t="s">
        <v>414</v>
      </c>
      <c r="G180" s="21" t="s">
        <v>68</v>
      </c>
      <c r="H180" s="11" t="s">
        <v>1225</v>
      </c>
      <c r="I180" s="28">
        <v>37916</v>
      </c>
      <c r="J180" s="28">
        <v>37932</v>
      </c>
      <c r="K180" s="28">
        <v>37805</v>
      </c>
      <c r="L180" s="26" t="s">
        <v>1738</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1739</v>
      </c>
      <c r="E181" s="9" t="s">
        <v>1531</v>
      </c>
      <c r="F181" s="16" t="s">
        <v>414</v>
      </c>
      <c r="G181" s="21" t="s">
        <v>68</v>
      </c>
      <c r="H181" s="11" t="s">
        <v>1396</v>
      </c>
      <c r="I181" s="28">
        <v>37916</v>
      </c>
      <c r="J181" s="28">
        <v>37932</v>
      </c>
      <c r="K181" s="28">
        <v>37926</v>
      </c>
      <c r="L181" s="26" t="s">
        <v>1533</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3375</v>
      </c>
      <c r="AB181" s="14">
        <v>4</v>
      </c>
      <c r="AC181" s="26" t="s">
        <v>923</v>
      </c>
      <c r="AD181" s="26" t="s">
        <v>1064</v>
      </c>
    </row>
    <row r="182" spans="2:30" ht="40.15" customHeight="1" x14ac:dyDescent="0.2">
      <c r="B182" s="9">
        <v>178</v>
      </c>
      <c r="C182" s="26">
        <v>511512</v>
      </c>
      <c r="D182" s="11" t="s">
        <v>1740</v>
      </c>
      <c r="E182" s="9" t="s">
        <v>1741</v>
      </c>
      <c r="F182" s="16" t="s">
        <v>465</v>
      </c>
      <c r="G182" s="21" t="s">
        <v>68</v>
      </c>
      <c r="H182" s="11" t="s">
        <v>1201</v>
      </c>
      <c r="I182" s="28">
        <v>37917</v>
      </c>
      <c r="J182" s="28">
        <v>37929</v>
      </c>
      <c r="K182" s="28">
        <v>38162</v>
      </c>
      <c r="L182" s="26" t="s">
        <v>1515</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1742</v>
      </c>
    </row>
    <row r="183" spans="2:30" ht="40.15" customHeight="1" x14ac:dyDescent="0.2">
      <c r="B183" s="9">
        <v>179</v>
      </c>
      <c r="C183" s="10">
        <v>501439</v>
      </c>
      <c r="D183" s="11" t="s">
        <v>1743</v>
      </c>
      <c r="E183" s="9" t="s">
        <v>128</v>
      </c>
      <c r="F183" s="16" t="s">
        <v>127</v>
      </c>
      <c r="G183" s="21" t="s">
        <v>68</v>
      </c>
      <c r="H183" s="11" t="s">
        <v>1396</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1744</v>
      </c>
      <c r="E184" s="9" t="s">
        <v>1499</v>
      </c>
      <c r="F184" s="16" t="s">
        <v>1500</v>
      </c>
      <c r="G184" s="21" t="s">
        <v>68</v>
      </c>
      <c r="H184" s="11" t="s">
        <v>1396</v>
      </c>
      <c r="I184" s="28">
        <v>37918</v>
      </c>
      <c r="J184" s="28">
        <v>37936</v>
      </c>
      <c r="K184" s="28">
        <v>37940</v>
      </c>
      <c r="L184" s="26" t="s">
        <v>1501</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1745</v>
      </c>
      <c r="E185" s="9" t="s">
        <v>1746</v>
      </c>
      <c r="F185" s="16" t="s">
        <v>119</v>
      </c>
      <c r="G185" s="21" t="s">
        <v>68</v>
      </c>
      <c r="H185" s="11" t="s">
        <v>1212</v>
      </c>
      <c r="I185" s="28">
        <v>37922</v>
      </c>
      <c r="J185" s="28">
        <v>37932</v>
      </c>
      <c r="K185" s="28">
        <v>37940</v>
      </c>
      <c r="L185" s="26" t="s">
        <v>1747</v>
      </c>
      <c r="M185" s="26">
        <v>1</v>
      </c>
      <c r="N185" s="26" t="s">
        <v>701</v>
      </c>
      <c r="O185" s="26"/>
      <c r="P185" s="14">
        <v>2983</v>
      </c>
      <c r="Q185" s="13">
        <v>168</v>
      </c>
      <c r="R185" s="26" t="s">
        <v>923</v>
      </c>
      <c r="S185" s="14">
        <v>10</v>
      </c>
      <c r="T185" s="26" t="s">
        <v>1215</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1748</v>
      </c>
      <c r="E186" s="9" t="s">
        <v>638</v>
      </c>
      <c r="F186" s="16" t="s">
        <v>639</v>
      </c>
      <c r="G186" s="21" t="s">
        <v>68</v>
      </c>
      <c r="H186" s="11" t="s">
        <v>1201</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1749</v>
      </c>
      <c r="E187" s="9" t="s">
        <v>3530</v>
      </c>
      <c r="F187" s="16" t="s">
        <v>175</v>
      </c>
      <c r="G187" s="21" t="s">
        <v>75</v>
      </c>
      <c r="H187" s="11" t="s">
        <v>1201</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1750</v>
      </c>
      <c r="E188" s="9" t="s">
        <v>1751</v>
      </c>
      <c r="F188" s="16" t="s">
        <v>1752</v>
      </c>
      <c r="G188" s="21" t="s">
        <v>75</v>
      </c>
      <c r="H188" s="11" t="s">
        <v>1212</v>
      </c>
      <c r="I188" s="28">
        <v>37929</v>
      </c>
      <c r="J188" s="28">
        <v>37943</v>
      </c>
      <c r="K188" s="28">
        <v>37940</v>
      </c>
      <c r="L188" s="26" t="s">
        <v>1753</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1354</v>
      </c>
      <c r="AA188" s="26" t="s">
        <v>1754</v>
      </c>
      <c r="AB188" s="14">
        <v>5</v>
      </c>
      <c r="AC188" s="26" t="s">
        <v>923</v>
      </c>
      <c r="AD188" s="26" t="s">
        <v>662</v>
      </c>
    </row>
    <row r="189" spans="2:30" ht="40.15" customHeight="1" x14ac:dyDescent="0.2">
      <c r="B189" s="9">
        <v>185</v>
      </c>
      <c r="C189" s="26">
        <v>511515</v>
      </c>
      <c r="D189" s="11" t="s">
        <v>1755</v>
      </c>
      <c r="E189" s="9" t="s">
        <v>345</v>
      </c>
      <c r="F189" s="16" t="s">
        <v>344</v>
      </c>
      <c r="G189" s="21" t="s">
        <v>68</v>
      </c>
      <c r="H189" s="11" t="s">
        <v>1201</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1756</v>
      </c>
      <c r="E190" s="9" t="s">
        <v>1757</v>
      </c>
      <c r="F190" s="16" t="s">
        <v>221</v>
      </c>
      <c r="G190" s="21" t="s">
        <v>68</v>
      </c>
      <c r="H190" s="11" t="s">
        <v>1212</v>
      </c>
      <c r="I190" s="28">
        <v>37932</v>
      </c>
      <c r="J190" s="28">
        <v>37946</v>
      </c>
      <c r="K190" s="28">
        <v>37946</v>
      </c>
      <c r="L190" s="26" t="s">
        <v>1758</v>
      </c>
      <c r="M190" s="26">
        <v>1</v>
      </c>
      <c r="N190" s="26" t="s">
        <v>1214</v>
      </c>
      <c r="O190" s="26">
        <v>14</v>
      </c>
      <c r="P190" s="14">
        <v>19689</v>
      </c>
      <c r="Q190" s="13">
        <v>180</v>
      </c>
      <c r="R190" s="26" t="s">
        <v>923</v>
      </c>
      <c r="S190" s="14" t="s">
        <v>1759</v>
      </c>
      <c r="T190" s="26" t="s">
        <v>1215</v>
      </c>
      <c r="U190" s="14">
        <v>149</v>
      </c>
      <c r="V190" s="26" t="s">
        <v>923</v>
      </c>
      <c r="W190" s="14" t="s">
        <v>1760</v>
      </c>
      <c r="X190" s="26" t="s">
        <v>923</v>
      </c>
      <c r="Y190" s="15" t="s">
        <v>1761</v>
      </c>
      <c r="Z190" s="15" t="s">
        <v>1240</v>
      </c>
      <c r="AA190" s="26" t="s">
        <v>1762</v>
      </c>
      <c r="AB190" s="14">
        <v>3</v>
      </c>
      <c r="AC190" s="26" t="s">
        <v>923</v>
      </c>
      <c r="AD190" s="26" t="s">
        <v>1763</v>
      </c>
    </row>
    <row r="191" spans="2:30" ht="40.15" customHeight="1" x14ac:dyDescent="0.2">
      <c r="B191" s="9">
        <v>187</v>
      </c>
      <c r="C191" s="10">
        <v>501415</v>
      </c>
      <c r="D191" s="11" t="s">
        <v>1764</v>
      </c>
      <c r="E191" s="9" t="s">
        <v>1467</v>
      </c>
      <c r="F191" s="16" t="s">
        <v>626</v>
      </c>
      <c r="G191" s="21" t="s">
        <v>68</v>
      </c>
      <c r="H191" s="11" t="s">
        <v>1396</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1765</v>
      </c>
      <c r="E192" s="9" t="s">
        <v>1766</v>
      </c>
      <c r="F192" s="16" t="s">
        <v>1767</v>
      </c>
      <c r="G192" s="21" t="s">
        <v>2</v>
      </c>
      <c r="H192" s="11" t="s">
        <v>1212</v>
      </c>
      <c r="I192" s="28">
        <v>37936</v>
      </c>
      <c r="J192" s="28">
        <v>37950</v>
      </c>
      <c r="K192" s="28">
        <v>37953</v>
      </c>
      <c r="L192" s="26" t="s">
        <v>1768</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1422</v>
      </c>
      <c r="AA192" s="26" t="s">
        <v>1769</v>
      </c>
      <c r="AB192" s="14">
        <v>10</v>
      </c>
      <c r="AC192" s="26" t="s">
        <v>923</v>
      </c>
      <c r="AD192" s="26" t="s">
        <v>1770</v>
      </c>
    </row>
    <row r="193" spans="2:30" ht="40.15" customHeight="1" x14ac:dyDescent="0.2">
      <c r="B193" s="9">
        <v>189</v>
      </c>
      <c r="C193" s="10">
        <v>501522</v>
      </c>
      <c r="D193" s="11" t="s">
        <v>1771</v>
      </c>
      <c r="E193" s="9" t="s">
        <v>262</v>
      </c>
      <c r="F193" s="16" t="s">
        <v>263</v>
      </c>
      <c r="G193" s="21" t="s">
        <v>68</v>
      </c>
      <c r="H193" s="11" t="s">
        <v>1212</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1354</v>
      </c>
      <c r="AA193" s="26" t="s">
        <v>1683</v>
      </c>
      <c r="AB193" s="14">
        <v>1</v>
      </c>
      <c r="AC193" s="26" t="s">
        <v>923</v>
      </c>
      <c r="AD193" s="26" t="s">
        <v>696</v>
      </c>
    </row>
    <row r="194" spans="2:30" ht="40.15" customHeight="1" x14ac:dyDescent="0.2">
      <c r="B194" s="9">
        <v>190</v>
      </c>
      <c r="C194" s="26">
        <v>511516</v>
      </c>
      <c r="D194" s="11" t="s">
        <v>1772</v>
      </c>
      <c r="E194" s="9" t="s">
        <v>1773</v>
      </c>
      <c r="F194" s="16" t="s">
        <v>536</v>
      </c>
      <c r="G194" s="21" t="s">
        <v>68</v>
      </c>
      <c r="H194" s="11" t="s">
        <v>1201</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1774</v>
      </c>
      <c r="E195" s="9" t="s">
        <v>23</v>
      </c>
      <c r="F195" s="16" t="s">
        <v>1775</v>
      </c>
      <c r="G195" s="21" t="s">
        <v>68</v>
      </c>
      <c r="H195" s="11" t="s">
        <v>1212</v>
      </c>
      <c r="I195" s="28">
        <v>37937</v>
      </c>
      <c r="J195" s="28">
        <v>37946</v>
      </c>
      <c r="K195" s="28">
        <v>37946</v>
      </c>
      <c r="L195" s="26" t="s">
        <v>1776</v>
      </c>
      <c r="M195" s="26"/>
      <c r="N195" s="26" t="s">
        <v>1202</v>
      </c>
      <c r="O195" s="26">
        <v>6</v>
      </c>
      <c r="P195" s="14">
        <v>5200</v>
      </c>
      <c r="Q195" s="13">
        <v>221</v>
      </c>
      <c r="R195" s="26" t="s">
        <v>923</v>
      </c>
      <c r="S195" s="14">
        <v>70</v>
      </c>
      <c r="T195" s="26" t="s">
        <v>923</v>
      </c>
      <c r="U195" s="14">
        <v>433</v>
      </c>
      <c r="V195" s="26" t="s">
        <v>923</v>
      </c>
      <c r="W195" s="14">
        <v>73</v>
      </c>
      <c r="X195" s="26" t="s">
        <v>923</v>
      </c>
      <c r="Y195" s="15" t="s">
        <v>1777</v>
      </c>
      <c r="Z195" s="15" t="s">
        <v>1651</v>
      </c>
      <c r="AA195" s="26" t="s">
        <v>1778</v>
      </c>
      <c r="AB195" s="14">
        <v>9</v>
      </c>
      <c r="AC195" s="26" t="s">
        <v>923</v>
      </c>
      <c r="AD195" s="26" t="s">
        <v>1779</v>
      </c>
    </row>
    <row r="196" spans="2:30" ht="40.15" customHeight="1" x14ac:dyDescent="0.2">
      <c r="B196" s="9">
        <v>192</v>
      </c>
      <c r="C196" s="10">
        <v>501524</v>
      </c>
      <c r="D196" s="11" t="s">
        <v>1780</v>
      </c>
      <c r="E196" s="9" t="s">
        <v>324</v>
      </c>
      <c r="F196" s="16" t="s">
        <v>325</v>
      </c>
      <c r="G196" s="21" t="s">
        <v>68</v>
      </c>
      <c r="H196" s="11" t="s">
        <v>1212</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1239</v>
      </c>
      <c r="Z196" s="15" t="s">
        <v>1781</v>
      </c>
      <c r="AA196" s="26" t="s">
        <v>1782</v>
      </c>
      <c r="AB196" s="14">
        <v>4</v>
      </c>
      <c r="AC196" s="26" t="s">
        <v>923</v>
      </c>
      <c r="AD196" s="26" t="s">
        <v>851</v>
      </c>
    </row>
    <row r="197" spans="2:30" ht="40.15" customHeight="1" x14ac:dyDescent="0.2">
      <c r="B197" s="9">
        <v>193</v>
      </c>
      <c r="C197" s="10">
        <v>501525</v>
      </c>
      <c r="D197" s="11" t="s">
        <v>1783</v>
      </c>
      <c r="E197" s="9" t="s">
        <v>431</v>
      </c>
      <c r="F197" s="16" t="s">
        <v>432</v>
      </c>
      <c r="G197" s="21" t="s">
        <v>75</v>
      </c>
      <c r="H197" s="11" t="s">
        <v>1212</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1784</v>
      </c>
      <c r="Z197" s="15" t="s">
        <v>1354</v>
      </c>
      <c r="AA197" s="26" t="s">
        <v>1785</v>
      </c>
      <c r="AB197" s="14">
        <v>7</v>
      </c>
      <c r="AC197" s="26" t="s">
        <v>923</v>
      </c>
      <c r="AD197" s="26" t="s">
        <v>811</v>
      </c>
    </row>
    <row r="198" spans="2:30" ht="40.15" customHeight="1" x14ac:dyDescent="0.2">
      <c r="B198" s="9">
        <v>194</v>
      </c>
      <c r="C198" s="10">
        <v>501526</v>
      </c>
      <c r="D198" s="11" t="s">
        <v>1786</v>
      </c>
      <c r="E198" s="9" t="s">
        <v>142</v>
      </c>
      <c r="F198" s="16" t="s">
        <v>143</v>
      </c>
      <c r="G198" s="21" t="s">
        <v>68</v>
      </c>
      <c r="H198" s="11" t="s">
        <v>1212</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1731</v>
      </c>
      <c r="AA198" s="26" t="s">
        <v>725</v>
      </c>
      <c r="AB198" s="14">
        <v>5</v>
      </c>
      <c r="AC198" s="26" t="s">
        <v>923</v>
      </c>
      <c r="AD198" s="26" t="s">
        <v>726</v>
      </c>
    </row>
    <row r="199" spans="2:30" ht="40.15" customHeight="1" x14ac:dyDescent="0.2">
      <c r="B199" s="9">
        <v>195</v>
      </c>
      <c r="C199" s="26">
        <v>511404</v>
      </c>
      <c r="D199" s="11" t="s">
        <v>1787</v>
      </c>
      <c r="E199" s="9" t="s">
        <v>1788</v>
      </c>
      <c r="F199" s="16" t="s">
        <v>1789</v>
      </c>
      <c r="G199" s="21" t="s">
        <v>75</v>
      </c>
      <c r="H199" s="11" t="s">
        <v>1396</v>
      </c>
      <c r="I199" s="28">
        <v>37960</v>
      </c>
      <c r="J199" s="28">
        <v>37974</v>
      </c>
      <c r="K199" s="28">
        <v>38205</v>
      </c>
      <c r="L199" s="26" t="s">
        <v>1420</v>
      </c>
      <c r="M199" s="26"/>
      <c r="N199" s="26" t="s">
        <v>1420</v>
      </c>
      <c r="O199" s="26">
        <v>107</v>
      </c>
      <c r="P199" s="14" t="s">
        <v>1790</v>
      </c>
      <c r="Q199" s="13">
        <v>2187</v>
      </c>
      <c r="R199" s="26" t="s">
        <v>1215</v>
      </c>
      <c r="S199" s="14">
        <v>450</v>
      </c>
      <c r="T199" s="26" t="s">
        <v>923</v>
      </c>
      <c r="U199" s="14">
        <v>1171</v>
      </c>
      <c r="V199" s="26" t="s">
        <v>923</v>
      </c>
      <c r="W199" s="14" t="s">
        <v>1791</v>
      </c>
      <c r="X199" s="26" t="s">
        <v>923</v>
      </c>
      <c r="Y199" s="15">
        <v>0.41666666666666669</v>
      </c>
      <c r="Z199" s="15">
        <v>0.875</v>
      </c>
      <c r="AA199" s="26" t="s">
        <v>1792</v>
      </c>
      <c r="AB199" s="14">
        <v>7</v>
      </c>
      <c r="AC199" s="26" t="s">
        <v>1215</v>
      </c>
      <c r="AD199" s="26" t="s">
        <v>747</v>
      </c>
    </row>
    <row r="200" spans="2:30" ht="40.15" customHeight="1" x14ac:dyDescent="0.2">
      <c r="B200" s="9">
        <v>196</v>
      </c>
      <c r="C200" s="10">
        <v>501527</v>
      </c>
      <c r="D200" s="11" t="s">
        <v>1793</v>
      </c>
      <c r="E200" s="9" t="s">
        <v>1794</v>
      </c>
      <c r="F200" s="16" t="s">
        <v>1795</v>
      </c>
      <c r="G200" s="21" t="s">
        <v>68</v>
      </c>
      <c r="H200" s="11" t="s">
        <v>1212</v>
      </c>
      <c r="I200" s="28">
        <v>37963</v>
      </c>
      <c r="J200" s="28">
        <v>37995</v>
      </c>
      <c r="K200" s="28">
        <v>38010</v>
      </c>
      <c r="L200" s="26" t="s">
        <v>1796</v>
      </c>
      <c r="M200" s="26"/>
      <c r="N200" s="26" t="s">
        <v>1796</v>
      </c>
      <c r="O200" s="26">
        <v>19</v>
      </c>
      <c r="P200" s="14">
        <v>13374</v>
      </c>
      <c r="Q200" s="13">
        <v>742</v>
      </c>
      <c r="R200" s="26" t="s">
        <v>923</v>
      </c>
      <c r="S200" s="14">
        <v>150</v>
      </c>
      <c r="T200" s="26" t="s">
        <v>923</v>
      </c>
      <c r="U200" s="14">
        <v>224</v>
      </c>
      <c r="V200" s="26" t="s">
        <v>923</v>
      </c>
      <c r="W200" s="14">
        <v>92</v>
      </c>
      <c r="X200" s="26" t="s">
        <v>923</v>
      </c>
      <c r="Y200" s="15" t="s">
        <v>1239</v>
      </c>
      <c r="Z200" s="15" t="s">
        <v>1425</v>
      </c>
      <c r="AA200" s="26" t="s">
        <v>1797</v>
      </c>
      <c r="AB200" s="14">
        <v>16</v>
      </c>
      <c r="AC200" s="26" t="s">
        <v>923</v>
      </c>
      <c r="AD200" s="26" t="s">
        <v>662</v>
      </c>
    </row>
    <row r="201" spans="2:30" ht="40.15" customHeight="1" x14ac:dyDescent="0.2">
      <c r="B201" s="9">
        <v>197</v>
      </c>
      <c r="C201" s="10">
        <v>501518</v>
      </c>
      <c r="D201" s="11" t="s">
        <v>1798</v>
      </c>
      <c r="E201" s="9" t="s">
        <v>118</v>
      </c>
      <c r="F201" s="16" t="s">
        <v>119</v>
      </c>
      <c r="G201" s="21" t="s">
        <v>68</v>
      </c>
      <c r="H201" s="11" t="s">
        <v>1396</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3375</v>
      </c>
      <c r="AB201" s="14">
        <v>5</v>
      </c>
      <c r="AC201" s="26" t="s">
        <v>923</v>
      </c>
      <c r="AD201" s="26" t="s">
        <v>703</v>
      </c>
    </row>
    <row r="202" spans="2:30" ht="40.15" customHeight="1" x14ac:dyDescent="0.2">
      <c r="B202" s="9">
        <v>198</v>
      </c>
      <c r="C202" s="10">
        <v>501528</v>
      </c>
      <c r="D202" s="11" t="s">
        <v>1799</v>
      </c>
      <c r="E202" s="9" t="s">
        <v>1072</v>
      </c>
      <c r="F202" s="16" t="s">
        <v>1800</v>
      </c>
      <c r="G202" s="21" t="s">
        <v>68</v>
      </c>
      <c r="H202" s="11" t="s">
        <v>1212</v>
      </c>
      <c r="I202" s="28">
        <v>37972</v>
      </c>
      <c r="J202" s="28">
        <v>37981</v>
      </c>
      <c r="K202" s="28">
        <v>38217</v>
      </c>
      <c r="L202" s="26" t="s">
        <v>892</v>
      </c>
      <c r="M202" s="26">
        <v>1</v>
      </c>
      <c r="N202" s="26" t="s">
        <v>893</v>
      </c>
      <c r="O202" s="26">
        <v>122</v>
      </c>
      <c r="P202" s="14" t="s">
        <v>1801</v>
      </c>
      <c r="Q202" s="13">
        <v>744</v>
      </c>
      <c r="R202" s="26" t="s">
        <v>923</v>
      </c>
      <c r="S202" s="14" t="s">
        <v>1802</v>
      </c>
      <c r="T202" s="26" t="s">
        <v>923</v>
      </c>
      <c r="U202" s="14" t="s">
        <v>1803</v>
      </c>
      <c r="V202" s="26" t="s">
        <v>923</v>
      </c>
      <c r="W202" s="14" t="s">
        <v>1804</v>
      </c>
      <c r="X202" s="26" t="s">
        <v>923</v>
      </c>
      <c r="Y202" s="15" t="s">
        <v>1304</v>
      </c>
      <c r="Z202" s="15" t="s">
        <v>1805</v>
      </c>
      <c r="AA202" s="26" t="s">
        <v>716</v>
      </c>
      <c r="AB202" s="14" t="s">
        <v>1806</v>
      </c>
      <c r="AC202" s="26" t="s">
        <v>923</v>
      </c>
      <c r="AD202" s="26" t="s">
        <v>1807</v>
      </c>
    </row>
    <row r="203" spans="2:30" ht="40.15" customHeight="1" x14ac:dyDescent="0.2">
      <c r="B203" s="9">
        <v>199</v>
      </c>
      <c r="C203" s="10">
        <v>501307</v>
      </c>
      <c r="D203" s="11" t="s">
        <v>1808</v>
      </c>
      <c r="E203" s="9" t="s">
        <v>1809</v>
      </c>
      <c r="F203" s="16" t="s">
        <v>1276</v>
      </c>
      <c r="G203" s="21"/>
      <c r="H203" s="11" t="s">
        <v>1225</v>
      </c>
      <c r="I203" s="28">
        <v>37995</v>
      </c>
      <c r="J203" s="28">
        <v>38016</v>
      </c>
      <c r="K203" s="28">
        <v>37415</v>
      </c>
      <c r="L203" s="26" t="s">
        <v>656</v>
      </c>
      <c r="M203" s="26"/>
      <c r="N203" s="26" t="s">
        <v>1640</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1810</v>
      </c>
      <c r="E204" s="9" t="s">
        <v>1811</v>
      </c>
      <c r="F204" s="16" t="s">
        <v>1276</v>
      </c>
      <c r="G204" s="21"/>
      <c r="H204" s="11" t="s">
        <v>1396</v>
      </c>
      <c r="I204" s="28">
        <v>37995</v>
      </c>
      <c r="J204" s="28">
        <v>38016</v>
      </c>
      <c r="K204" s="28">
        <v>38047</v>
      </c>
      <c r="L204" s="26" t="s">
        <v>656</v>
      </c>
      <c r="M204" s="26"/>
      <c r="N204" s="26" t="s">
        <v>1640</v>
      </c>
      <c r="O204" s="26"/>
      <c r="P204" s="14">
        <v>1048</v>
      </c>
      <c r="Q204" s="13">
        <v>63</v>
      </c>
      <c r="R204" s="26" t="s">
        <v>923</v>
      </c>
      <c r="S204" s="14">
        <v>30</v>
      </c>
      <c r="T204" s="26" t="s">
        <v>923</v>
      </c>
      <c r="U204" s="14">
        <v>70</v>
      </c>
      <c r="V204" s="26" t="s">
        <v>923</v>
      </c>
      <c r="W204" s="14">
        <v>10</v>
      </c>
      <c r="X204" s="26" t="s">
        <v>923</v>
      </c>
      <c r="Y204" s="15" t="s">
        <v>672</v>
      </c>
      <c r="Z204" s="15" t="s">
        <v>672</v>
      </c>
      <c r="AA204" s="26" t="s">
        <v>3375</v>
      </c>
      <c r="AB204" s="14">
        <v>3</v>
      </c>
      <c r="AC204" s="26" t="s">
        <v>923</v>
      </c>
      <c r="AD204" s="26" t="s">
        <v>696</v>
      </c>
    </row>
    <row r="205" spans="2:30" ht="40.15" customHeight="1" x14ac:dyDescent="0.2">
      <c r="B205" s="9">
        <v>201</v>
      </c>
      <c r="C205" s="26">
        <v>511517</v>
      </c>
      <c r="D205" s="11" t="s">
        <v>1812</v>
      </c>
      <c r="E205" s="9" t="s">
        <v>459</v>
      </c>
      <c r="F205" s="16" t="s">
        <v>460</v>
      </c>
      <c r="G205" s="21" t="s">
        <v>68</v>
      </c>
      <c r="H205" s="11" t="s">
        <v>1201</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1813</v>
      </c>
      <c r="E206" s="9" t="s">
        <v>1022</v>
      </c>
      <c r="F206" s="16" t="s">
        <v>264</v>
      </c>
      <c r="G206" s="21" t="s">
        <v>75</v>
      </c>
      <c r="H206" s="11" t="s">
        <v>1212</v>
      </c>
      <c r="I206" s="28">
        <v>38015</v>
      </c>
      <c r="J206" s="28">
        <v>38037</v>
      </c>
      <c r="K206" s="28">
        <v>38260</v>
      </c>
      <c r="L206" s="26" t="s">
        <v>816</v>
      </c>
      <c r="M206" s="26"/>
      <c r="N206" s="26" t="s">
        <v>816</v>
      </c>
      <c r="O206" s="26"/>
      <c r="P206" s="14" t="s">
        <v>1814</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1815</v>
      </c>
      <c r="E207" s="9" t="s">
        <v>1816</v>
      </c>
      <c r="F207" s="16" t="s">
        <v>1817</v>
      </c>
      <c r="G207" s="21" t="s">
        <v>68</v>
      </c>
      <c r="H207" s="11" t="s">
        <v>1201</v>
      </c>
      <c r="I207" s="28">
        <v>38037</v>
      </c>
      <c r="J207" s="28">
        <v>38058</v>
      </c>
      <c r="K207" s="28">
        <v>38281</v>
      </c>
      <c r="L207" s="26" t="s">
        <v>1818</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1819</v>
      </c>
      <c r="E208" s="9" t="s">
        <v>1820</v>
      </c>
      <c r="F208" s="16" t="s">
        <v>1821</v>
      </c>
      <c r="G208" s="21" t="s">
        <v>75</v>
      </c>
      <c r="H208" s="11" t="s">
        <v>1396</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1822</v>
      </c>
      <c r="AA208" s="26" t="s">
        <v>874</v>
      </c>
      <c r="AB208" s="14">
        <v>9</v>
      </c>
      <c r="AC208" s="26" t="s">
        <v>923</v>
      </c>
      <c r="AD208" s="26" t="s">
        <v>662</v>
      </c>
    </row>
    <row r="209" spans="2:30" ht="40.15" customHeight="1" x14ac:dyDescent="0.2">
      <c r="B209" s="9">
        <v>205</v>
      </c>
      <c r="C209" s="10">
        <v>501312</v>
      </c>
      <c r="D209" s="11" t="s">
        <v>1823</v>
      </c>
      <c r="E209" s="9" t="s">
        <v>1824</v>
      </c>
      <c r="F209" s="16" t="s">
        <v>144</v>
      </c>
      <c r="G209" s="21" t="s">
        <v>68</v>
      </c>
      <c r="H209" s="11" t="s">
        <v>1396</v>
      </c>
      <c r="I209" s="28">
        <v>38044</v>
      </c>
      <c r="J209" s="28">
        <v>38058</v>
      </c>
      <c r="K209" s="28">
        <v>38064</v>
      </c>
      <c r="L209" s="26" t="s">
        <v>1825</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1826</v>
      </c>
      <c r="E210" s="9" t="s">
        <v>1827</v>
      </c>
      <c r="F210" s="16" t="s">
        <v>1340</v>
      </c>
      <c r="G210" s="21" t="s">
        <v>68</v>
      </c>
      <c r="H210" s="11" t="s">
        <v>1225</v>
      </c>
      <c r="I210" s="28">
        <v>38049</v>
      </c>
      <c r="J210" s="28">
        <v>38072</v>
      </c>
      <c r="K210" s="28">
        <v>37975</v>
      </c>
      <c r="L210" s="26" t="s">
        <v>1828</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1829</v>
      </c>
      <c r="E211" s="9" t="s">
        <v>484</v>
      </c>
      <c r="F211" s="16" t="s">
        <v>1830</v>
      </c>
      <c r="G211" s="21" t="s">
        <v>68</v>
      </c>
      <c r="H211" s="11" t="s">
        <v>1225</v>
      </c>
      <c r="I211" s="28">
        <v>38065</v>
      </c>
      <c r="J211" s="28">
        <v>38107</v>
      </c>
      <c r="K211" s="28">
        <v>38014</v>
      </c>
      <c r="L211" s="26" t="s">
        <v>1268</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1831</v>
      </c>
      <c r="E212" s="9" t="s">
        <v>79</v>
      </c>
      <c r="F212" s="16" t="s">
        <v>1832</v>
      </c>
      <c r="G212" s="21" t="s">
        <v>68</v>
      </c>
      <c r="H212" s="11" t="s">
        <v>1212</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1833</v>
      </c>
      <c r="Z212" s="15" t="s">
        <v>1834</v>
      </c>
      <c r="AA212" s="26" t="s">
        <v>1835</v>
      </c>
      <c r="AB212" s="14">
        <v>2</v>
      </c>
      <c r="AC212" s="26" t="s">
        <v>923</v>
      </c>
      <c r="AD212" s="26" t="s">
        <v>657</v>
      </c>
    </row>
    <row r="213" spans="2:30" ht="40.15" customHeight="1" x14ac:dyDescent="0.2">
      <c r="B213" s="9">
        <v>209</v>
      </c>
      <c r="C213" s="26">
        <v>511519</v>
      </c>
      <c r="D213" s="11" t="s">
        <v>1836</v>
      </c>
      <c r="E213" s="9" t="s">
        <v>372</v>
      </c>
      <c r="F213" s="16" t="s">
        <v>373</v>
      </c>
      <c r="G213" s="21" t="s">
        <v>68</v>
      </c>
      <c r="H213" s="11" t="s">
        <v>1201</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1837</v>
      </c>
      <c r="E214" s="9" t="s">
        <v>1838</v>
      </c>
      <c r="F214" s="16" t="s">
        <v>1839</v>
      </c>
      <c r="G214" s="21"/>
      <c r="H214" s="11" t="s">
        <v>1201</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1840</v>
      </c>
      <c r="E215" s="9" t="s">
        <v>455</v>
      </c>
      <c r="F215" s="16" t="s">
        <v>1677</v>
      </c>
      <c r="G215" s="21" t="s">
        <v>68</v>
      </c>
      <c r="H215" s="11" t="s">
        <v>1225</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1841</v>
      </c>
      <c r="E216" s="9" t="s">
        <v>1842</v>
      </c>
      <c r="F216" s="16" t="s">
        <v>1677</v>
      </c>
      <c r="G216" s="21" t="s">
        <v>68</v>
      </c>
      <c r="H216" s="11" t="s">
        <v>1396</v>
      </c>
      <c r="I216" s="28">
        <v>38084</v>
      </c>
      <c r="J216" s="28">
        <v>38093</v>
      </c>
      <c r="K216" s="28">
        <v>38093</v>
      </c>
      <c r="L216" s="26" t="s">
        <v>909</v>
      </c>
      <c r="M216" s="26">
        <v>1</v>
      </c>
      <c r="N216" s="26" t="s">
        <v>650</v>
      </c>
      <c r="O216" s="26">
        <v>7</v>
      </c>
      <c r="P216" s="14" t="s">
        <v>1843</v>
      </c>
      <c r="Q216" s="13">
        <v>813</v>
      </c>
      <c r="R216" s="26" t="s">
        <v>923</v>
      </c>
      <c r="S216" s="14">
        <v>153</v>
      </c>
      <c r="T216" s="26" t="s">
        <v>923</v>
      </c>
      <c r="U216" s="14" t="s">
        <v>1844</v>
      </c>
      <c r="V216" s="26" t="s">
        <v>923</v>
      </c>
      <c r="W216" s="14">
        <v>283</v>
      </c>
      <c r="X216" s="26" t="s">
        <v>923</v>
      </c>
      <c r="Y216" s="15">
        <v>0.375</v>
      </c>
      <c r="Z216" s="15" t="s">
        <v>1822</v>
      </c>
      <c r="AA216" s="26" t="s">
        <v>688</v>
      </c>
      <c r="AB216" s="14">
        <v>3</v>
      </c>
      <c r="AC216" s="26" t="s">
        <v>923</v>
      </c>
      <c r="AD216" s="26" t="s">
        <v>676</v>
      </c>
    </row>
    <row r="217" spans="2:30" ht="40.15" customHeight="1" x14ac:dyDescent="0.2">
      <c r="B217" s="9">
        <v>213</v>
      </c>
      <c r="C217" s="10">
        <v>501601</v>
      </c>
      <c r="D217" s="11" t="s">
        <v>1845</v>
      </c>
      <c r="E217" s="9" t="s">
        <v>524</v>
      </c>
      <c r="F217" s="16" t="s">
        <v>1846</v>
      </c>
      <c r="G217" s="21" t="s">
        <v>68</v>
      </c>
      <c r="H217" s="11" t="s">
        <v>1212</v>
      </c>
      <c r="I217" s="28">
        <v>38084</v>
      </c>
      <c r="J217" s="28">
        <v>38107</v>
      </c>
      <c r="K217" s="28">
        <v>38101</v>
      </c>
      <c r="L217" s="26" t="s">
        <v>1847</v>
      </c>
      <c r="M217" s="26">
        <v>1</v>
      </c>
      <c r="N217" s="26" t="s">
        <v>1202</v>
      </c>
      <c r="O217" s="26">
        <v>6</v>
      </c>
      <c r="P217" s="14">
        <v>2568</v>
      </c>
      <c r="Q217" s="13">
        <v>116</v>
      </c>
      <c r="R217" s="26" t="s">
        <v>923</v>
      </c>
      <c r="S217" s="14">
        <v>60</v>
      </c>
      <c r="T217" s="26" t="s">
        <v>923</v>
      </c>
      <c r="U217" s="14">
        <v>270</v>
      </c>
      <c r="V217" s="26" t="s">
        <v>923</v>
      </c>
      <c r="W217" s="14">
        <v>29</v>
      </c>
      <c r="X217" s="26" t="s">
        <v>923</v>
      </c>
      <c r="Y217" s="15" t="s">
        <v>1777</v>
      </c>
      <c r="Z217" s="15" t="s">
        <v>1354</v>
      </c>
      <c r="AA217" s="26" t="s">
        <v>1848</v>
      </c>
      <c r="AB217" s="14">
        <v>6</v>
      </c>
      <c r="AC217" s="26" t="s">
        <v>923</v>
      </c>
      <c r="AD217" s="26" t="s">
        <v>811</v>
      </c>
    </row>
    <row r="218" spans="2:30" ht="40.15" customHeight="1" x14ac:dyDescent="0.2">
      <c r="B218" s="9">
        <v>214</v>
      </c>
      <c r="C218" s="10">
        <v>501305</v>
      </c>
      <c r="D218" s="11" t="s">
        <v>1849</v>
      </c>
      <c r="E218" s="9" t="s">
        <v>1850</v>
      </c>
      <c r="F218" s="16" t="s">
        <v>1830</v>
      </c>
      <c r="G218" s="21" t="s">
        <v>68</v>
      </c>
      <c r="H218" s="11" t="s">
        <v>1396</v>
      </c>
      <c r="I218" s="28">
        <v>38085</v>
      </c>
      <c r="J218" s="28">
        <v>38107</v>
      </c>
      <c r="K218" s="28">
        <v>38108</v>
      </c>
      <c r="L218" s="26" t="s">
        <v>1851</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1822</v>
      </c>
      <c r="AA218" s="26" t="s">
        <v>874</v>
      </c>
      <c r="AB218" s="14">
        <v>10</v>
      </c>
      <c r="AC218" s="26" t="s">
        <v>923</v>
      </c>
      <c r="AD218" s="26" t="s">
        <v>662</v>
      </c>
    </row>
    <row r="219" spans="2:30" ht="40.15" customHeight="1" x14ac:dyDescent="0.2">
      <c r="B219" s="9">
        <v>215</v>
      </c>
      <c r="C219" s="10">
        <v>501602</v>
      </c>
      <c r="D219" s="11" t="s">
        <v>1852</v>
      </c>
      <c r="E219" s="9" t="s">
        <v>160</v>
      </c>
      <c r="F219" s="16" t="s">
        <v>161</v>
      </c>
      <c r="G219" s="21" t="s">
        <v>68</v>
      </c>
      <c r="H219" s="11" t="s">
        <v>1212</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1833</v>
      </c>
      <c r="Z219" s="15" t="s">
        <v>1834</v>
      </c>
      <c r="AA219" s="26" t="s">
        <v>1835</v>
      </c>
      <c r="AB219" s="14">
        <v>4</v>
      </c>
      <c r="AC219" s="26" t="s">
        <v>923</v>
      </c>
      <c r="AD219" s="26" t="s">
        <v>657</v>
      </c>
    </row>
    <row r="220" spans="2:30" ht="40.15" customHeight="1" x14ac:dyDescent="0.2">
      <c r="B220" s="9">
        <v>216</v>
      </c>
      <c r="C220" s="10">
        <v>501603</v>
      </c>
      <c r="D220" s="11" t="s">
        <v>1853</v>
      </c>
      <c r="E220" s="9" t="s">
        <v>209</v>
      </c>
      <c r="F220" s="16" t="s">
        <v>210</v>
      </c>
      <c r="G220" s="21" t="s">
        <v>68</v>
      </c>
      <c r="H220" s="11" t="s">
        <v>1212</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1833</v>
      </c>
      <c r="Z220" s="15" t="s">
        <v>1834</v>
      </c>
      <c r="AA220" s="26" t="s">
        <v>1835</v>
      </c>
      <c r="AB220" s="14">
        <v>1</v>
      </c>
      <c r="AC220" s="26" t="s">
        <v>923</v>
      </c>
      <c r="AD220" s="26" t="s">
        <v>657</v>
      </c>
    </row>
    <row r="221" spans="2:30" ht="40.15" customHeight="1" x14ac:dyDescent="0.2">
      <c r="B221" s="9">
        <v>217</v>
      </c>
      <c r="C221" s="10">
        <v>501604</v>
      </c>
      <c r="D221" s="11" t="s">
        <v>1854</v>
      </c>
      <c r="E221" s="9" t="s">
        <v>216</v>
      </c>
      <c r="F221" s="16" t="s">
        <v>1074</v>
      </c>
      <c r="G221" s="21" t="s">
        <v>75</v>
      </c>
      <c r="H221" s="11" t="s">
        <v>1212</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1855</v>
      </c>
      <c r="AA221" s="26" t="s">
        <v>1856</v>
      </c>
      <c r="AB221" s="14">
        <v>6</v>
      </c>
      <c r="AC221" s="26" t="s">
        <v>923</v>
      </c>
      <c r="AD221" s="26" t="s">
        <v>657</v>
      </c>
    </row>
    <row r="222" spans="2:30" ht="40.15" customHeight="1" x14ac:dyDescent="0.2">
      <c r="B222" s="9">
        <v>218</v>
      </c>
      <c r="C222" s="10">
        <v>501605</v>
      </c>
      <c r="D222" s="11" t="s">
        <v>1857</v>
      </c>
      <c r="E222" s="9" t="s">
        <v>241</v>
      </c>
      <c r="F222" s="16" t="s">
        <v>242</v>
      </c>
      <c r="G222" s="21" t="s">
        <v>68</v>
      </c>
      <c r="H222" s="11" t="s">
        <v>1212</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1833</v>
      </c>
      <c r="Z222" s="15" t="s">
        <v>1834</v>
      </c>
      <c r="AA222" s="26" t="s">
        <v>1835</v>
      </c>
      <c r="AB222" s="14">
        <v>3</v>
      </c>
      <c r="AC222" s="26" t="s">
        <v>923</v>
      </c>
      <c r="AD222" s="26" t="s">
        <v>657</v>
      </c>
    </row>
    <row r="223" spans="2:30" ht="40.15" customHeight="1" x14ac:dyDescent="0.2">
      <c r="B223" s="9">
        <v>219</v>
      </c>
      <c r="C223" s="10">
        <v>501606</v>
      </c>
      <c r="D223" s="11" t="s">
        <v>1858</v>
      </c>
      <c r="E223" s="9" t="s">
        <v>74</v>
      </c>
      <c r="F223" s="16" t="s">
        <v>1859</v>
      </c>
      <c r="G223" s="21" t="s">
        <v>75</v>
      </c>
      <c r="H223" s="11" t="s">
        <v>1212</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1518</v>
      </c>
      <c r="AA223" s="26" t="s">
        <v>720</v>
      </c>
      <c r="AB223" s="14">
        <v>6</v>
      </c>
      <c r="AC223" s="26" t="s">
        <v>923</v>
      </c>
      <c r="AD223" s="26" t="s">
        <v>657</v>
      </c>
    </row>
    <row r="224" spans="2:30" ht="40.15" customHeight="1" x14ac:dyDescent="0.2">
      <c r="B224" s="9">
        <v>220</v>
      </c>
      <c r="C224" s="26">
        <v>511602</v>
      </c>
      <c r="D224" s="11" t="s">
        <v>1860</v>
      </c>
      <c r="E224" s="9" t="s">
        <v>205</v>
      </c>
      <c r="F224" s="16" t="s">
        <v>1861</v>
      </c>
      <c r="G224" s="21" t="s">
        <v>68</v>
      </c>
      <c r="H224" s="11" t="s">
        <v>1201</v>
      </c>
      <c r="I224" s="28">
        <v>38093</v>
      </c>
      <c r="J224" s="28">
        <v>38107</v>
      </c>
      <c r="K224" s="28">
        <v>38338</v>
      </c>
      <c r="L224" s="26" t="s">
        <v>766</v>
      </c>
      <c r="M224" s="26"/>
      <c r="N224" s="26" t="s">
        <v>1862</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1863</v>
      </c>
      <c r="AB224" s="14">
        <v>2</v>
      </c>
      <c r="AC224" s="26" t="s">
        <v>923</v>
      </c>
      <c r="AD224" s="26" t="s">
        <v>667</v>
      </c>
    </row>
    <row r="225" spans="2:30" ht="40.15" customHeight="1" x14ac:dyDescent="0.2">
      <c r="B225" s="9">
        <v>221</v>
      </c>
      <c r="C225" s="10">
        <v>501607</v>
      </c>
      <c r="D225" s="11" t="s">
        <v>1864</v>
      </c>
      <c r="E225" s="9" t="s">
        <v>1865</v>
      </c>
      <c r="F225" s="16" t="s">
        <v>1866</v>
      </c>
      <c r="G225" s="21" t="s">
        <v>68</v>
      </c>
      <c r="H225" s="11" t="s">
        <v>1212</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1833</v>
      </c>
      <c r="Z225" s="15" t="s">
        <v>1834</v>
      </c>
      <c r="AA225" s="26" t="s">
        <v>1835</v>
      </c>
      <c r="AB225" s="14">
        <v>9</v>
      </c>
      <c r="AC225" s="26" t="s">
        <v>923</v>
      </c>
      <c r="AD225" s="26" t="s">
        <v>657</v>
      </c>
    </row>
    <row r="226" spans="2:30" ht="40.15" customHeight="1" x14ac:dyDescent="0.2">
      <c r="B226" s="9">
        <v>222</v>
      </c>
      <c r="C226" s="10">
        <v>501608</v>
      </c>
      <c r="D226" s="11" t="s">
        <v>1867</v>
      </c>
      <c r="E226" s="9" t="s">
        <v>1868</v>
      </c>
      <c r="F226" s="16" t="s">
        <v>1869</v>
      </c>
      <c r="G226" s="21" t="s">
        <v>68</v>
      </c>
      <c r="H226" s="11" t="s">
        <v>1212</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1833</v>
      </c>
      <c r="Z226" s="15" t="s">
        <v>1870</v>
      </c>
      <c r="AA226" s="26" t="s">
        <v>1871</v>
      </c>
      <c r="AB226" s="14">
        <v>4</v>
      </c>
      <c r="AC226" s="26" t="s">
        <v>923</v>
      </c>
      <c r="AD226" s="26" t="s">
        <v>657</v>
      </c>
    </row>
    <row r="227" spans="2:30" ht="40.15" customHeight="1" x14ac:dyDescent="0.2">
      <c r="B227" s="9">
        <v>223</v>
      </c>
      <c r="C227" s="10">
        <v>501609</v>
      </c>
      <c r="D227" s="11" t="s">
        <v>1872</v>
      </c>
      <c r="E227" s="9" t="s">
        <v>1873</v>
      </c>
      <c r="F227" s="16" t="s">
        <v>1874</v>
      </c>
      <c r="G227" s="21" t="s">
        <v>75</v>
      </c>
      <c r="H227" s="11" t="s">
        <v>1212</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1833</v>
      </c>
      <c r="Z227" s="15" t="s">
        <v>1875</v>
      </c>
      <c r="AA227" s="26" t="s">
        <v>1876</v>
      </c>
      <c r="AB227" s="14">
        <v>6</v>
      </c>
      <c r="AC227" s="26" t="s">
        <v>923</v>
      </c>
      <c r="AD227" s="26" t="s">
        <v>657</v>
      </c>
    </row>
    <row r="228" spans="2:30" ht="40.15" customHeight="1" x14ac:dyDescent="0.2">
      <c r="B228" s="9">
        <v>224</v>
      </c>
      <c r="C228" s="10">
        <v>501610</v>
      </c>
      <c r="D228" s="11" t="s">
        <v>1877</v>
      </c>
      <c r="E228" s="9" t="s">
        <v>1878</v>
      </c>
      <c r="F228" s="16" t="s">
        <v>1879</v>
      </c>
      <c r="G228" s="21" t="s">
        <v>68</v>
      </c>
      <c r="H228" s="11" t="s">
        <v>1212</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1833</v>
      </c>
      <c r="Z228" s="15" t="s">
        <v>1880</v>
      </c>
      <c r="AA228" s="26" t="s">
        <v>1881</v>
      </c>
      <c r="AB228" s="14">
        <v>4</v>
      </c>
      <c r="AC228" s="26" t="s">
        <v>923</v>
      </c>
      <c r="AD228" s="26" t="s">
        <v>657</v>
      </c>
    </row>
    <row r="229" spans="2:30" ht="40.15" customHeight="1" x14ac:dyDescent="0.2">
      <c r="B229" s="9">
        <v>225</v>
      </c>
      <c r="C229" s="10">
        <v>501611</v>
      </c>
      <c r="D229" s="11" t="s">
        <v>1882</v>
      </c>
      <c r="E229" s="9" t="s">
        <v>1883</v>
      </c>
      <c r="F229" s="16" t="s">
        <v>1884</v>
      </c>
      <c r="G229" s="21" t="s">
        <v>68</v>
      </c>
      <c r="H229" s="11" t="s">
        <v>1212</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1833</v>
      </c>
      <c r="Z229" s="15" t="s">
        <v>1834</v>
      </c>
      <c r="AA229" s="26" t="s">
        <v>1835</v>
      </c>
      <c r="AB229" s="14">
        <v>5</v>
      </c>
      <c r="AC229" s="26"/>
      <c r="AD229" s="26" t="s">
        <v>657</v>
      </c>
    </row>
    <row r="230" spans="2:30" ht="40.15" customHeight="1" x14ac:dyDescent="0.2">
      <c r="B230" s="9">
        <v>226</v>
      </c>
      <c r="C230" s="10">
        <v>501612</v>
      </c>
      <c r="D230" s="11" t="s">
        <v>1885</v>
      </c>
      <c r="E230" s="9" t="s">
        <v>1886</v>
      </c>
      <c r="F230" s="16" t="s">
        <v>1887</v>
      </c>
      <c r="G230" s="21" t="s">
        <v>75</v>
      </c>
      <c r="H230" s="11" t="s">
        <v>1212</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1833</v>
      </c>
      <c r="Z230" s="15" t="s">
        <v>1834</v>
      </c>
      <c r="AA230" s="26" t="s">
        <v>1876</v>
      </c>
      <c r="AB230" s="14">
        <v>10</v>
      </c>
      <c r="AC230" s="26" t="s">
        <v>923</v>
      </c>
      <c r="AD230" s="26" t="s">
        <v>657</v>
      </c>
    </row>
    <row r="231" spans="2:30" ht="40.15" customHeight="1" x14ac:dyDescent="0.2">
      <c r="B231" s="9">
        <v>227</v>
      </c>
      <c r="C231" s="10">
        <v>501613</v>
      </c>
      <c r="D231" s="11" t="s">
        <v>1888</v>
      </c>
      <c r="E231" s="9" t="s">
        <v>1889</v>
      </c>
      <c r="F231" s="16" t="s">
        <v>284</v>
      </c>
      <c r="G231" s="21" t="s">
        <v>68</v>
      </c>
      <c r="H231" s="11" t="s">
        <v>1212</v>
      </c>
      <c r="I231" s="28">
        <v>38103</v>
      </c>
      <c r="J231" s="28">
        <v>38128</v>
      </c>
      <c r="K231" s="28">
        <v>38127</v>
      </c>
      <c r="L231" s="26" t="s">
        <v>1890</v>
      </c>
      <c r="M231" s="26"/>
      <c r="N231" s="26" t="s">
        <v>698</v>
      </c>
      <c r="O231" s="26">
        <v>2</v>
      </c>
      <c r="P231" s="14">
        <v>1974</v>
      </c>
      <c r="Q231" s="13">
        <v>155</v>
      </c>
      <c r="R231" s="26" t="s">
        <v>923</v>
      </c>
      <c r="S231" s="14">
        <v>40</v>
      </c>
      <c r="T231" s="26" t="s">
        <v>923</v>
      </c>
      <c r="U231" s="14">
        <v>72</v>
      </c>
      <c r="V231" s="26" t="s">
        <v>923</v>
      </c>
      <c r="W231" s="14">
        <v>49</v>
      </c>
      <c r="X231" s="26" t="s">
        <v>923</v>
      </c>
      <c r="Y231" s="15" t="s">
        <v>1833</v>
      </c>
      <c r="Z231" s="15" t="s">
        <v>1834</v>
      </c>
      <c r="AA231" s="26" t="s">
        <v>1835</v>
      </c>
      <c r="AB231" s="14">
        <v>7</v>
      </c>
      <c r="AC231" s="26" t="s">
        <v>923</v>
      </c>
      <c r="AD231" s="26" t="s">
        <v>657</v>
      </c>
    </row>
    <row r="232" spans="2:30" ht="40.15" customHeight="1" x14ac:dyDescent="0.2">
      <c r="B232" s="9">
        <v>228</v>
      </c>
      <c r="C232" s="10">
        <v>501614</v>
      </c>
      <c r="D232" s="11" t="s">
        <v>1891</v>
      </c>
      <c r="E232" s="9" t="s">
        <v>1892</v>
      </c>
      <c r="F232" s="16" t="s">
        <v>1893</v>
      </c>
      <c r="G232" s="21" t="s">
        <v>68</v>
      </c>
      <c r="H232" s="11" t="s">
        <v>1212</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1833</v>
      </c>
      <c r="Z232" s="15" t="s">
        <v>1875</v>
      </c>
      <c r="AA232" s="26" t="s">
        <v>1835</v>
      </c>
      <c r="AB232" s="14">
        <v>8</v>
      </c>
      <c r="AC232" s="26" t="s">
        <v>923</v>
      </c>
      <c r="AD232" s="26" t="s">
        <v>657</v>
      </c>
    </row>
    <row r="233" spans="2:30" ht="40.15" customHeight="1" x14ac:dyDescent="0.2">
      <c r="B233" s="9">
        <v>229</v>
      </c>
      <c r="C233" s="26">
        <v>511603</v>
      </c>
      <c r="D233" s="11" t="s">
        <v>1894</v>
      </c>
      <c r="E233" s="9" t="s">
        <v>1895</v>
      </c>
      <c r="F233" s="16" t="s">
        <v>1896</v>
      </c>
      <c r="G233" s="21" t="s">
        <v>68</v>
      </c>
      <c r="H233" s="11" t="s">
        <v>1201</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1897</v>
      </c>
      <c r="E234" s="9" t="s">
        <v>1898</v>
      </c>
      <c r="F234" s="16" t="s">
        <v>1899</v>
      </c>
      <c r="G234" s="21" t="s">
        <v>68</v>
      </c>
      <c r="H234" s="11" t="s">
        <v>1201</v>
      </c>
      <c r="I234" s="28">
        <v>38105</v>
      </c>
      <c r="J234" s="28">
        <v>38107</v>
      </c>
      <c r="K234" s="28">
        <v>38350</v>
      </c>
      <c r="L234" s="26" t="s">
        <v>1900</v>
      </c>
      <c r="M234" s="26"/>
      <c r="N234" s="26" t="s">
        <v>1900</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1901</v>
      </c>
      <c r="E235" s="9" t="s">
        <v>275</v>
      </c>
      <c r="F235" s="16" t="s">
        <v>1500</v>
      </c>
      <c r="G235" s="21" t="s">
        <v>68</v>
      </c>
      <c r="H235" s="11" t="s">
        <v>1225</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1902</v>
      </c>
      <c r="E236" s="9" t="s">
        <v>1903</v>
      </c>
      <c r="F236" s="16" t="s">
        <v>1904</v>
      </c>
      <c r="G236" s="21" t="s">
        <v>68</v>
      </c>
      <c r="H236" s="11" t="s">
        <v>1212</v>
      </c>
      <c r="I236" s="28">
        <v>38113</v>
      </c>
      <c r="J236" s="28">
        <v>38128</v>
      </c>
      <c r="K236" s="28">
        <v>38148</v>
      </c>
      <c r="L236" s="26" t="s">
        <v>1847</v>
      </c>
      <c r="M236" s="26">
        <v>1</v>
      </c>
      <c r="N236" s="26" t="s">
        <v>1847</v>
      </c>
      <c r="O236" s="26">
        <v>3</v>
      </c>
      <c r="P236" s="14">
        <v>1534</v>
      </c>
      <c r="Q236" s="13">
        <v>119</v>
      </c>
      <c r="R236" s="26" t="s">
        <v>923</v>
      </c>
      <c r="S236" s="14">
        <v>60</v>
      </c>
      <c r="T236" s="26" t="s">
        <v>923</v>
      </c>
      <c r="U236" s="14">
        <v>204</v>
      </c>
      <c r="V236" s="26" t="s">
        <v>923</v>
      </c>
      <c r="W236" s="14">
        <v>35</v>
      </c>
      <c r="X236" s="26" t="s">
        <v>923</v>
      </c>
      <c r="Y236" s="15" t="s">
        <v>1777</v>
      </c>
      <c r="Z236" s="15" t="s">
        <v>1354</v>
      </c>
      <c r="AA236" s="26" t="s">
        <v>1848</v>
      </c>
      <c r="AB236" s="14">
        <v>4</v>
      </c>
      <c r="AC236" s="26" t="s">
        <v>923</v>
      </c>
      <c r="AD236" s="26" t="s">
        <v>881</v>
      </c>
    </row>
    <row r="237" spans="2:30" ht="40.15" customHeight="1" x14ac:dyDescent="0.2">
      <c r="B237" s="9">
        <v>233</v>
      </c>
      <c r="C237" s="26">
        <v>511411</v>
      </c>
      <c r="D237" s="11" t="s">
        <v>1905</v>
      </c>
      <c r="E237" s="9" t="s">
        <v>472</v>
      </c>
      <c r="F237" s="16" t="s">
        <v>1075</v>
      </c>
      <c r="G237" s="21" t="s">
        <v>68</v>
      </c>
      <c r="H237" s="11" t="s">
        <v>1225</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1906</v>
      </c>
      <c r="E238" s="9" t="s">
        <v>491</v>
      </c>
      <c r="F238" s="16" t="s">
        <v>492</v>
      </c>
      <c r="G238" s="21" t="s">
        <v>75</v>
      </c>
      <c r="H238" s="11" t="s">
        <v>1212</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1833</v>
      </c>
      <c r="Z238" s="15" t="s">
        <v>1875</v>
      </c>
      <c r="AA238" s="26" t="s">
        <v>1876</v>
      </c>
      <c r="AB238" s="14" t="s">
        <v>1907</v>
      </c>
      <c r="AC238" s="26" t="s">
        <v>1215</v>
      </c>
      <c r="AD238" s="26" t="s">
        <v>676</v>
      </c>
    </row>
    <row r="239" spans="2:30" ht="40.15" customHeight="1" x14ac:dyDescent="0.2">
      <c r="B239" s="9">
        <v>235</v>
      </c>
      <c r="C239" s="10">
        <v>501617</v>
      </c>
      <c r="D239" s="11" t="s">
        <v>1908</v>
      </c>
      <c r="E239" s="9" t="s">
        <v>1909</v>
      </c>
      <c r="F239" s="16" t="s">
        <v>1910</v>
      </c>
      <c r="G239" s="21" t="s">
        <v>68</v>
      </c>
      <c r="H239" s="11" t="s">
        <v>1212</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1855</v>
      </c>
      <c r="AA239" s="26" t="s">
        <v>1856</v>
      </c>
      <c r="AB239" s="14">
        <v>8</v>
      </c>
      <c r="AC239" s="26" t="s">
        <v>923</v>
      </c>
      <c r="AD239" s="26" t="s">
        <v>657</v>
      </c>
    </row>
    <row r="240" spans="2:30" ht="40.15" customHeight="1" x14ac:dyDescent="0.2">
      <c r="B240" s="9">
        <v>236</v>
      </c>
      <c r="C240" s="10">
        <v>501618</v>
      </c>
      <c r="D240" s="11" t="s">
        <v>1911</v>
      </c>
      <c r="E240" s="9" t="s">
        <v>1912</v>
      </c>
      <c r="F240" s="16" t="s">
        <v>1913</v>
      </c>
      <c r="G240" s="21" t="s">
        <v>75</v>
      </c>
      <c r="H240" s="11" t="s">
        <v>1212</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1256</v>
      </c>
      <c r="AA240" s="26" t="s">
        <v>1914</v>
      </c>
      <c r="AB240" s="14">
        <v>17</v>
      </c>
      <c r="AC240" s="26" t="s">
        <v>923</v>
      </c>
      <c r="AD240" s="26" t="s">
        <v>657</v>
      </c>
    </row>
    <row r="241" spans="2:30" ht="40.15" customHeight="1" x14ac:dyDescent="0.2">
      <c r="B241" s="9">
        <v>237</v>
      </c>
      <c r="C241" s="10">
        <v>501619</v>
      </c>
      <c r="D241" s="11" t="s">
        <v>1915</v>
      </c>
      <c r="E241" s="9" t="s">
        <v>1916</v>
      </c>
      <c r="F241" s="16" t="s">
        <v>447</v>
      </c>
      <c r="G241" s="21" t="s">
        <v>68</v>
      </c>
      <c r="H241" s="11" t="s">
        <v>1212</v>
      </c>
      <c r="I241" s="28">
        <v>38133</v>
      </c>
      <c r="J241" s="28">
        <v>38142</v>
      </c>
      <c r="K241" s="28">
        <v>38380</v>
      </c>
      <c r="L241" s="26" t="s">
        <v>1917</v>
      </c>
      <c r="M241" s="26"/>
      <c r="N241" s="26" t="s">
        <v>659</v>
      </c>
      <c r="O241" s="26"/>
      <c r="P241" s="14" t="s">
        <v>1918</v>
      </c>
      <c r="Q241" s="13" t="s">
        <v>1919</v>
      </c>
      <c r="R241" s="26" t="s">
        <v>923</v>
      </c>
      <c r="S241" s="14">
        <v>17</v>
      </c>
      <c r="T241" s="26" t="s">
        <v>1215</v>
      </c>
      <c r="U241" s="14">
        <v>341</v>
      </c>
      <c r="V241" s="26" t="s">
        <v>923</v>
      </c>
      <c r="W241" s="14">
        <v>103</v>
      </c>
      <c r="X241" s="26" t="s">
        <v>923</v>
      </c>
      <c r="Y241" s="15" t="s">
        <v>1920</v>
      </c>
      <c r="Z241" s="15" t="s">
        <v>1240</v>
      </c>
      <c r="AA241" s="26" t="s">
        <v>1921</v>
      </c>
      <c r="AB241" s="14">
        <v>7</v>
      </c>
      <c r="AC241" s="26" t="s">
        <v>1215</v>
      </c>
      <c r="AD241" s="26" t="s">
        <v>1922</v>
      </c>
    </row>
    <row r="242" spans="2:30" ht="40.15" customHeight="1" x14ac:dyDescent="0.2">
      <c r="B242" s="9">
        <v>238</v>
      </c>
      <c r="C242" s="10">
        <v>501437</v>
      </c>
      <c r="D242" s="11" t="s">
        <v>1923</v>
      </c>
      <c r="E242" s="9" t="s">
        <v>1924</v>
      </c>
      <c r="F242" s="16" t="s">
        <v>1925</v>
      </c>
      <c r="G242" s="21" t="s">
        <v>68</v>
      </c>
      <c r="H242" s="11" t="s">
        <v>1225</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1926</v>
      </c>
      <c r="E243" s="9" t="s">
        <v>368</v>
      </c>
      <c r="F243" s="16" t="s">
        <v>369</v>
      </c>
      <c r="G243" s="21" t="s">
        <v>2</v>
      </c>
      <c r="H243" s="11" t="s">
        <v>1396</v>
      </c>
      <c r="I243" s="28">
        <v>38134</v>
      </c>
      <c r="J243" s="28">
        <v>38141</v>
      </c>
      <c r="K243" s="28">
        <v>38141</v>
      </c>
      <c r="L243" s="26" t="s">
        <v>868</v>
      </c>
      <c r="M243" s="26"/>
      <c r="N243" s="26" t="s">
        <v>733</v>
      </c>
      <c r="O243" s="26">
        <v>9</v>
      </c>
      <c r="P243" s="14" t="s">
        <v>1076</v>
      </c>
      <c r="Q243" s="13">
        <v>395</v>
      </c>
      <c r="R243" s="26" t="s">
        <v>923</v>
      </c>
      <c r="S243" s="14">
        <v>84</v>
      </c>
      <c r="T243" s="26" t="s">
        <v>1215</v>
      </c>
      <c r="U243" s="14" t="s">
        <v>1077</v>
      </c>
      <c r="V243" s="26" t="s">
        <v>923</v>
      </c>
      <c r="W243" s="14">
        <v>61</v>
      </c>
      <c r="X243" s="26" t="s">
        <v>923</v>
      </c>
      <c r="Y243" s="15">
        <v>0.375</v>
      </c>
      <c r="Z243" s="15">
        <v>0.95833333333333337</v>
      </c>
      <c r="AA243" s="26" t="s">
        <v>692</v>
      </c>
      <c r="AB243" s="14">
        <v>13</v>
      </c>
      <c r="AC243" s="26" t="s">
        <v>1215</v>
      </c>
      <c r="AD243" s="26" t="s">
        <v>693</v>
      </c>
    </row>
    <row r="244" spans="2:30" ht="40.15" customHeight="1" x14ac:dyDescent="0.2">
      <c r="B244" s="9">
        <v>240</v>
      </c>
      <c r="C244" s="26">
        <v>511512</v>
      </c>
      <c r="D244" s="11" t="s">
        <v>1927</v>
      </c>
      <c r="E244" s="9" t="s">
        <v>464</v>
      </c>
      <c r="F244" s="16" t="s">
        <v>465</v>
      </c>
      <c r="G244" s="21" t="s">
        <v>68</v>
      </c>
      <c r="H244" s="11" t="s">
        <v>1396</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1928</v>
      </c>
      <c r="E245" s="9" t="s">
        <v>111</v>
      </c>
      <c r="F245" s="16" t="s">
        <v>1069</v>
      </c>
      <c r="G245" s="21" t="s">
        <v>68</v>
      </c>
      <c r="H245" s="11" t="s">
        <v>1225</v>
      </c>
      <c r="I245" s="28">
        <v>38135</v>
      </c>
      <c r="J245" s="28">
        <v>38160</v>
      </c>
      <c r="K245" s="28">
        <v>38122</v>
      </c>
      <c r="L245" s="26" t="s">
        <v>1929</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1930</v>
      </c>
      <c r="E246" s="9" t="s">
        <v>1931</v>
      </c>
      <c r="F246" s="16" t="s">
        <v>1932</v>
      </c>
      <c r="G246" s="21" t="s">
        <v>75</v>
      </c>
      <c r="H246" s="11" t="s">
        <v>1212</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1239</v>
      </c>
      <c r="Z246" s="15" t="s">
        <v>1933</v>
      </c>
      <c r="AA246" s="26" t="s">
        <v>1934</v>
      </c>
      <c r="AB246" s="14">
        <v>10</v>
      </c>
      <c r="AC246" s="26" t="s">
        <v>923</v>
      </c>
      <c r="AD246" s="26" t="s">
        <v>657</v>
      </c>
    </row>
    <row r="247" spans="2:30" ht="40.15" customHeight="1" x14ac:dyDescent="0.2">
      <c r="B247" s="9">
        <v>243</v>
      </c>
      <c r="C247" s="10">
        <v>501621</v>
      </c>
      <c r="D247" s="11" t="s">
        <v>1935</v>
      </c>
      <c r="E247" s="9" t="s">
        <v>466</v>
      </c>
      <c r="F247" s="16" t="s">
        <v>467</v>
      </c>
      <c r="G247" s="21" t="s">
        <v>75</v>
      </c>
      <c r="H247" s="11" t="s">
        <v>1212</v>
      </c>
      <c r="I247" s="28">
        <v>38141</v>
      </c>
      <c r="J247" s="28">
        <v>38160</v>
      </c>
      <c r="K247" s="28">
        <v>38387</v>
      </c>
      <c r="L247" s="26" t="s">
        <v>912</v>
      </c>
      <c r="M247" s="26">
        <v>1</v>
      </c>
      <c r="N247" s="26" t="s">
        <v>913</v>
      </c>
      <c r="O247" s="26">
        <v>1</v>
      </c>
      <c r="P247" s="14" t="s">
        <v>1936</v>
      </c>
      <c r="Q247" s="13" t="s">
        <v>1937</v>
      </c>
      <c r="R247" s="26" t="s">
        <v>923</v>
      </c>
      <c r="S247" s="14" t="s">
        <v>1938</v>
      </c>
      <c r="T247" s="26" t="s">
        <v>923</v>
      </c>
      <c r="U247" s="14" t="s">
        <v>1939</v>
      </c>
      <c r="V247" s="26" t="s">
        <v>923</v>
      </c>
      <c r="W247" s="14" t="s">
        <v>1940</v>
      </c>
      <c r="X247" s="26" t="s">
        <v>923</v>
      </c>
      <c r="Y247" s="15">
        <v>0.41666666666666669</v>
      </c>
      <c r="Z247" s="15" t="s">
        <v>1240</v>
      </c>
      <c r="AA247" s="26" t="s">
        <v>1941</v>
      </c>
      <c r="AB247" s="14" t="s">
        <v>1942</v>
      </c>
      <c r="AC247" s="26" t="s">
        <v>1215</v>
      </c>
      <c r="AD247" s="26" t="s">
        <v>1943</v>
      </c>
    </row>
    <row r="248" spans="2:30" ht="40.15" customHeight="1" x14ac:dyDescent="0.2">
      <c r="B248" s="9">
        <v>244</v>
      </c>
      <c r="C248" s="26">
        <v>501515</v>
      </c>
      <c r="D248" s="11" t="s">
        <v>1944</v>
      </c>
      <c r="E248" s="9" t="s">
        <v>1945</v>
      </c>
      <c r="F248" s="16" t="s">
        <v>157</v>
      </c>
      <c r="G248" s="21"/>
      <c r="H248" s="11" t="s">
        <v>1225</v>
      </c>
      <c r="I248" s="28">
        <v>38147</v>
      </c>
      <c r="J248" s="28">
        <v>38184</v>
      </c>
      <c r="K248" s="28">
        <v>38134</v>
      </c>
      <c r="L248" s="26" t="s">
        <v>1946</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1947</v>
      </c>
      <c r="E249" s="9" t="s">
        <v>160</v>
      </c>
      <c r="F249" s="16" t="s">
        <v>161</v>
      </c>
      <c r="G249" s="21" t="s">
        <v>2</v>
      </c>
      <c r="H249" s="11" t="s">
        <v>1396</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1948</v>
      </c>
      <c r="E250" s="9" t="s">
        <v>389</v>
      </c>
      <c r="F250" s="16" t="s">
        <v>1949</v>
      </c>
      <c r="G250" s="21" t="s">
        <v>75</v>
      </c>
      <c r="H250" s="11" t="s">
        <v>1212</v>
      </c>
      <c r="I250" s="28">
        <v>38149</v>
      </c>
      <c r="J250" s="28">
        <v>38167</v>
      </c>
      <c r="K250" s="28">
        <v>38168</v>
      </c>
      <c r="L250" s="26" t="s">
        <v>1950</v>
      </c>
      <c r="M250" s="26"/>
      <c r="N250" s="26" t="s">
        <v>650</v>
      </c>
      <c r="O250" s="26">
        <v>3</v>
      </c>
      <c r="P250" s="14">
        <v>3501</v>
      </c>
      <c r="Q250" s="13">
        <v>161</v>
      </c>
      <c r="R250" s="26" t="s">
        <v>923</v>
      </c>
      <c r="S250" s="14">
        <v>18</v>
      </c>
      <c r="T250" s="26" t="s">
        <v>1215</v>
      </c>
      <c r="U250" s="14">
        <v>175</v>
      </c>
      <c r="V250" s="26" t="s">
        <v>923</v>
      </c>
      <c r="W250" s="14">
        <v>101</v>
      </c>
      <c r="X250" s="26" t="s">
        <v>923</v>
      </c>
      <c r="Y250" s="15" t="s">
        <v>1203</v>
      </c>
      <c r="Z250" s="15" t="s">
        <v>1805</v>
      </c>
      <c r="AA250" s="26" t="s">
        <v>1951</v>
      </c>
      <c r="AB250" s="14">
        <v>9</v>
      </c>
      <c r="AC250" s="26" t="s">
        <v>923</v>
      </c>
      <c r="AD250" s="26" t="s">
        <v>676</v>
      </c>
    </row>
    <row r="251" spans="2:30" ht="40.15" customHeight="1" x14ac:dyDescent="0.2">
      <c r="B251" s="9">
        <v>247</v>
      </c>
      <c r="C251" s="26">
        <v>511605</v>
      </c>
      <c r="D251" s="11" t="s">
        <v>1952</v>
      </c>
      <c r="E251" s="9" t="s">
        <v>309</v>
      </c>
      <c r="F251" s="16" t="s">
        <v>310</v>
      </c>
      <c r="G251" s="21" t="s">
        <v>68</v>
      </c>
      <c r="H251" s="11" t="s">
        <v>1201</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1953</v>
      </c>
      <c r="E252" s="9" t="s">
        <v>1954</v>
      </c>
      <c r="F252" s="16" t="s">
        <v>1702</v>
      </c>
      <c r="G252" s="21" t="s">
        <v>75</v>
      </c>
      <c r="H252" s="11" t="s">
        <v>1225</v>
      </c>
      <c r="I252" s="28">
        <v>38153</v>
      </c>
      <c r="J252" s="28">
        <v>38184</v>
      </c>
      <c r="K252" s="28">
        <v>38134</v>
      </c>
      <c r="L252" s="26" t="s">
        <v>1703</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1955</v>
      </c>
      <c r="E253" s="9" t="s">
        <v>1956</v>
      </c>
      <c r="F253" s="16" t="s">
        <v>1726</v>
      </c>
      <c r="G253" s="21" t="s">
        <v>68</v>
      </c>
      <c r="H253" s="11" t="s">
        <v>1225</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1957</v>
      </c>
      <c r="E254" s="9" t="s">
        <v>1339</v>
      </c>
      <c r="F254" s="16" t="s">
        <v>1958</v>
      </c>
      <c r="G254" s="21" t="s">
        <v>68</v>
      </c>
      <c r="H254" s="11" t="s">
        <v>1396</v>
      </c>
      <c r="I254" s="28">
        <v>38163</v>
      </c>
      <c r="J254" s="28">
        <v>38184</v>
      </c>
      <c r="K254" s="28">
        <v>38178</v>
      </c>
      <c r="L254" s="26" t="s">
        <v>1341</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1822</v>
      </c>
      <c r="AA254" s="26" t="s">
        <v>874</v>
      </c>
      <c r="AB254" s="14">
        <v>3</v>
      </c>
      <c r="AC254" s="26" t="s">
        <v>923</v>
      </c>
      <c r="AD254" s="26" t="s">
        <v>662</v>
      </c>
    </row>
    <row r="255" spans="2:30" ht="40.15" customHeight="1" x14ac:dyDescent="0.2">
      <c r="B255" s="9">
        <v>251</v>
      </c>
      <c r="C255" s="10">
        <v>501623</v>
      </c>
      <c r="D255" s="11" t="s">
        <v>1959</v>
      </c>
      <c r="E255" s="9" t="s">
        <v>629</v>
      </c>
      <c r="F255" s="16" t="s">
        <v>4649</v>
      </c>
      <c r="G255" s="21" t="s">
        <v>68</v>
      </c>
      <c r="H255" s="11" t="s">
        <v>1212</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1960</v>
      </c>
      <c r="Z255" s="15">
        <v>0.91666666666666663</v>
      </c>
      <c r="AA255" s="26" t="s">
        <v>975</v>
      </c>
      <c r="AB255" s="14">
        <v>7</v>
      </c>
      <c r="AC255" s="26" t="s">
        <v>923</v>
      </c>
      <c r="AD255" s="26" t="s">
        <v>976</v>
      </c>
    </row>
    <row r="256" spans="2:30" ht="40.15" customHeight="1" x14ac:dyDescent="0.2">
      <c r="B256" s="9">
        <v>252</v>
      </c>
      <c r="C256" s="10">
        <v>501624</v>
      </c>
      <c r="D256" s="11" t="s">
        <v>1961</v>
      </c>
      <c r="E256" s="9" t="s">
        <v>167</v>
      </c>
      <c r="F256" s="16" t="s">
        <v>168</v>
      </c>
      <c r="G256" s="21" t="s">
        <v>68</v>
      </c>
      <c r="H256" s="11" t="s">
        <v>1212</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1518</v>
      </c>
      <c r="AA256" s="26" t="s">
        <v>1962</v>
      </c>
      <c r="AB256" s="14">
        <v>5</v>
      </c>
      <c r="AC256" s="26" t="s">
        <v>923</v>
      </c>
      <c r="AD256" s="26" t="s">
        <v>1079</v>
      </c>
    </row>
    <row r="257" spans="2:30" ht="40.15" customHeight="1" x14ac:dyDescent="0.2">
      <c r="B257" s="9">
        <v>253</v>
      </c>
      <c r="C257" s="26">
        <v>511606</v>
      </c>
      <c r="D257" s="11" t="s">
        <v>1963</v>
      </c>
      <c r="E257" s="9" t="s">
        <v>1964</v>
      </c>
      <c r="F257" s="16" t="s">
        <v>1965</v>
      </c>
      <c r="G257" s="21" t="s">
        <v>68</v>
      </c>
      <c r="H257" s="11" t="s">
        <v>1201</v>
      </c>
      <c r="I257" s="28">
        <v>38170</v>
      </c>
      <c r="J257" s="28">
        <v>38184</v>
      </c>
      <c r="K257" s="28">
        <v>38414</v>
      </c>
      <c r="L257" s="26" t="s">
        <v>877</v>
      </c>
      <c r="M257" s="26"/>
      <c r="N257" s="26" t="s">
        <v>1966</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1967</v>
      </c>
      <c r="E258" s="9" t="s">
        <v>480</v>
      </c>
      <c r="F258" s="16" t="s">
        <v>481</v>
      </c>
      <c r="G258" s="21" t="s">
        <v>68</v>
      </c>
      <c r="H258" s="11" t="s">
        <v>1212</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1239</v>
      </c>
      <c r="Z258" s="15" t="s">
        <v>1422</v>
      </c>
      <c r="AA258" s="26" t="s">
        <v>1968</v>
      </c>
      <c r="AB258" s="14">
        <v>9</v>
      </c>
      <c r="AC258" s="26" t="s">
        <v>923</v>
      </c>
      <c r="AD258" s="26" t="s">
        <v>1969</v>
      </c>
    </row>
    <row r="259" spans="2:30" ht="40.15" customHeight="1" x14ac:dyDescent="0.2">
      <c r="B259" s="9">
        <v>255</v>
      </c>
      <c r="C259" s="26">
        <v>511404</v>
      </c>
      <c r="D259" s="11" t="s">
        <v>1970</v>
      </c>
      <c r="E259" s="9" t="s">
        <v>328</v>
      </c>
      <c r="F259" s="16" t="s">
        <v>1419</v>
      </c>
      <c r="G259" s="21"/>
      <c r="H259" s="11" t="s">
        <v>1225</v>
      </c>
      <c r="I259" s="28">
        <v>38175</v>
      </c>
      <c r="J259" s="28">
        <v>38212</v>
      </c>
      <c r="K259" s="28">
        <v>38169</v>
      </c>
      <c r="L259" s="26" t="s">
        <v>1420</v>
      </c>
      <c r="M259" s="26"/>
      <c r="N259" s="26" t="s">
        <v>1420</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1971</v>
      </c>
      <c r="E260" s="9" t="s">
        <v>1972</v>
      </c>
      <c r="F260" s="16" t="s">
        <v>1973</v>
      </c>
      <c r="G260" s="21" t="s">
        <v>68</v>
      </c>
      <c r="H260" s="11" t="s">
        <v>1212</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1974</v>
      </c>
      <c r="Z260" s="15" t="s">
        <v>1518</v>
      </c>
      <c r="AA260" s="26" t="s">
        <v>1975</v>
      </c>
      <c r="AB260" s="14">
        <v>5</v>
      </c>
      <c r="AC260" s="26" t="s">
        <v>923</v>
      </c>
      <c r="AD260" s="26" t="s">
        <v>968</v>
      </c>
    </row>
    <row r="261" spans="2:30" ht="40.15" customHeight="1" x14ac:dyDescent="0.2">
      <c r="B261" s="9">
        <v>257</v>
      </c>
      <c r="C261" s="10">
        <v>501627</v>
      </c>
      <c r="D261" s="11" t="s">
        <v>1976</v>
      </c>
      <c r="E261" s="9" t="s">
        <v>225</v>
      </c>
      <c r="F261" s="16" t="s">
        <v>226</v>
      </c>
      <c r="G261" s="21" t="s">
        <v>75</v>
      </c>
      <c r="H261" s="11" t="s">
        <v>1212</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1354</v>
      </c>
      <c r="AA261" s="26" t="s">
        <v>1977</v>
      </c>
      <c r="AB261" s="14">
        <v>9</v>
      </c>
      <c r="AC261" s="26" t="s">
        <v>923</v>
      </c>
      <c r="AD261" s="26" t="s">
        <v>657</v>
      </c>
    </row>
    <row r="262" spans="2:30" ht="40.15" customHeight="1" x14ac:dyDescent="0.2">
      <c r="B262" s="9">
        <v>258</v>
      </c>
      <c r="C262" s="10">
        <v>501512</v>
      </c>
      <c r="D262" s="11" t="s">
        <v>1978</v>
      </c>
      <c r="E262" s="9" t="s">
        <v>338</v>
      </c>
      <c r="F262" s="16" t="s">
        <v>339</v>
      </c>
      <c r="G262" s="21" t="s">
        <v>68</v>
      </c>
      <c r="H262" s="11" t="s">
        <v>1225</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1979</v>
      </c>
      <c r="E263" s="9" t="s">
        <v>474</v>
      </c>
      <c r="F263" s="16" t="s">
        <v>475</v>
      </c>
      <c r="G263" s="21" t="s">
        <v>68</v>
      </c>
      <c r="H263" s="11" t="s">
        <v>1225</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1980</v>
      </c>
      <c r="E264" s="9" t="s">
        <v>1981</v>
      </c>
      <c r="F264" s="16" t="s">
        <v>1982</v>
      </c>
      <c r="G264" s="21" t="s">
        <v>2</v>
      </c>
      <c r="H264" s="11" t="s">
        <v>1212</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1731</v>
      </c>
      <c r="AA264" s="26" t="s">
        <v>1983</v>
      </c>
      <c r="AB264" s="14">
        <v>11</v>
      </c>
      <c r="AC264" s="26" t="s">
        <v>923</v>
      </c>
      <c r="AD264" s="26" t="s">
        <v>657</v>
      </c>
    </row>
    <row r="265" spans="2:30" ht="40.15" customHeight="1" x14ac:dyDescent="0.2">
      <c r="B265" s="9">
        <v>261</v>
      </c>
      <c r="C265" s="26">
        <v>511607</v>
      </c>
      <c r="D265" s="11" t="s">
        <v>1984</v>
      </c>
      <c r="E265" s="9" t="s">
        <v>1985</v>
      </c>
      <c r="F265" s="16" t="s">
        <v>1986</v>
      </c>
      <c r="G265" s="21" t="s">
        <v>75</v>
      </c>
      <c r="H265" s="11" t="s">
        <v>1201</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1987</v>
      </c>
      <c r="E266" s="9" t="s">
        <v>1988</v>
      </c>
      <c r="F266" s="16" t="s">
        <v>1989</v>
      </c>
      <c r="G266" s="21" t="s">
        <v>2</v>
      </c>
      <c r="H266" s="11" t="s">
        <v>1212</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1920</v>
      </c>
      <c r="Z266" s="15" t="s">
        <v>1240</v>
      </c>
      <c r="AA266" s="26" t="s">
        <v>1921</v>
      </c>
      <c r="AB266" s="14">
        <v>5</v>
      </c>
      <c r="AC266" s="26" t="s">
        <v>923</v>
      </c>
      <c r="AD266" s="26" t="s">
        <v>1922</v>
      </c>
    </row>
    <row r="267" spans="2:30" ht="40.15" customHeight="1" x14ac:dyDescent="0.2">
      <c r="B267" s="9">
        <v>263</v>
      </c>
      <c r="C267" s="10">
        <v>501630</v>
      </c>
      <c r="D267" s="11" t="s">
        <v>1990</v>
      </c>
      <c r="E267" s="9" t="s">
        <v>1991</v>
      </c>
      <c r="F267" s="16" t="s">
        <v>457</v>
      </c>
      <c r="G267" s="21" t="s">
        <v>68</v>
      </c>
      <c r="H267" s="11" t="s">
        <v>1212</v>
      </c>
      <c r="I267" s="28">
        <v>38215</v>
      </c>
      <c r="J267" s="28">
        <v>38226</v>
      </c>
      <c r="K267" s="28">
        <v>38217</v>
      </c>
      <c r="L267" s="26" t="s">
        <v>1080</v>
      </c>
      <c r="M267" s="26"/>
      <c r="N267" s="26" t="s">
        <v>659</v>
      </c>
      <c r="O267" s="26"/>
      <c r="P267" s="14">
        <v>3715</v>
      </c>
      <c r="Q267" s="13">
        <v>182</v>
      </c>
      <c r="R267" s="26" t="s">
        <v>923</v>
      </c>
      <c r="S267" s="14">
        <v>33</v>
      </c>
      <c r="T267" s="26" t="s">
        <v>1215</v>
      </c>
      <c r="U267" s="14">
        <v>116</v>
      </c>
      <c r="V267" s="26" t="s">
        <v>923</v>
      </c>
      <c r="W267" s="14">
        <v>128</v>
      </c>
      <c r="X267" s="26" t="s">
        <v>923</v>
      </c>
      <c r="Y267" s="15">
        <v>0.41666666666666669</v>
      </c>
      <c r="Z267" s="15">
        <v>0.83333333333333337</v>
      </c>
      <c r="AA267" s="26" t="s">
        <v>1992</v>
      </c>
      <c r="AB267" s="14">
        <v>12</v>
      </c>
      <c r="AC267" s="26" t="s">
        <v>923</v>
      </c>
      <c r="AD267" s="26" t="s">
        <v>1993</v>
      </c>
    </row>
    <row r="268" spans="2:30" ht="40.15" customHeight="1" x14ac:dyDescent="0.2">
      <c r="B268" s="9">
        <v>264</v>
      </c>
      <c r="C268" s="10">
        <v>501401</v>
      </c>
      <c r="D268" s="11" t="s">
        <v>1994</v>
      </c>
      <c r="E268" s="9" t="s">
        <v>539</v>
      </c>
      <c r="F268" s="16" t="s">
        <v>538</v>
      </c>
      <c r="G268" s="21" t="s">
        <v>68</v>
      </c>
      <c r="H268" s="11" t="s">
        <v>1225</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1995</v>
      </c>
      <c r="E269" s="9" t="s">
        <v>309</v>
      </c>
      <c r="F269" s="16" t="s">
        <v>310</v>
      </c>
      <c r="G269" s="21" t="s">
        <v>68</v>
      </c>
      <c r="H269" s="11" t="s">
        <v>1396</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1215</v>
      </c>
      <c r="AD269" s="26" t="s">
        <v>844</v>
      </c>
    </row>
    <row r="270" spans="2:30" ht="40.15" customHeight="1" x14ac:dyDescent="0.2">
      <c r="B270" s="9">
        <v>266</v>
      </c>
      <c r="C270" s="10">
        <v>501631</v>
      </c>
      <c r="D270" s="11" t="s">
        <v>1996</v>
      </c>
      <c r="E270" s="9" t="s">
        <v>3166</v>
      </c>
      <c r="F270" s="16" t="s">
        <v>548</v>
      </c>
      <c r="G270" s="21" t="s">
        <v>68</v>
      </c>
      <c r="H270" s="11" t="s">
        <v>1212</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1239</v>
      </c>
      <c r="Z270" s="15" t="s">
        <v>1422</v>
      </c>
      <c r="AA270" s="26" t="s">
        <v>1997</v>
      </c>
      <c r="AB270" s="14">
        <v>8</v>
      </c>
      <c r="AC270" s="26" t="s">
        <v>923</v>
      </c>
      <c r="AD270" s="26" t="s">
        <v>747</v>
      </c>
    </row>
    <row r="271" spans="2:30" ht="40.15" customHeight="1" x14ac:dyDescent="0.2">
      <c r="B271" s="9">
        <v>267</v>
      </c>
      <c r="C271" s="10">
        <v>501429</v>
      </c>
      <c r="D271" s="11" t="s">
        <v>1998</v>
      </c>
      <c r="E271" s="9" t="s">
        <v>1999</v>
      </c>
      <c r="F271" s="16" t="s">
        <v>1552</v>
      </c>
      <c r="G271" s="21" t="s">
        <v>68</v>
      </c>
      <c r="H271" s="11" t="s">
        <v>1225</v>
      </c>
      <c r="I271" s="28">
        <v>38238</v>
      </c>
      <c r="J271" s="28">
        <v>38275</v>
      </c>
      <c r="K271" s="28">
        <v>38036</v>
      </c>
      <c r="L271" s="26" t="s">
        <v>2000</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2001</v>
      </c>
      <c r="E272" s="9" t="s">
        <v>2002</v>
      </c>
      <c r="F272" s="16" t="s">
        <v>2003</v>
      </c>
      <c r="G272" s="21" t="s">
        <v>68</v>
      </c>
      <c r="H272" s="11" t="s">
        <v>1396</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2004</v>
      </c>
    </row>
    <row r="273" spans="2:30" ht="40.15" customHeight="1" x14ac:dyDescent="0.2">
      <c r="B273" s="9">
        <v>269</v>
      </c>
      <c r="C273" s="10">
        <v>501622</v>
      </c>
      <c r="D273" s="11" t="s">
        <v>2005</v>
      </c>
      <c r="E273" s="9" t="s">
        <v>2006</v>
      </c>
      <c r="F273" s="16" t="s">
        <v>390</v>
      </c>
      <c r="G273" s="21" t="s">
        <v>68</v>
      </c>
      <c r="H273" s="11" t="s">
        <v>1396</v>
      </c>
      <c r="I273" s="28">
        <v>38239</v>
      </c>
      <c r="J273" s="28">
        <v>38261</v>
      </c>
      <c r="K273" s="28">
        <v>38253</v>
      </c>
      <c r="L273" s="26" t="s">
        <v>2007</v>
      </c>
      <c r="M273" s="26"/>
      <c r="N273" s="26" t="s">
        <v>650</v>
      </c>
      <c r="O273" s="26">
        <v>3</v>
      </c>
      <c r="P273" s="14" t="s">
        <v>2008</v>
      </c>
      <c r="Q273" s="13" t="s">
        <v>2009</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2010</v>
      </c>
      <c r="E274" s="9" t="s">
        <v>2011</v>
      </c>
      <c r="F274" s="16" t="s">
        <v>282</v>
      </c>
      <c r="G274" s="21" t="s">
        <v>68</v>
      </c>
      <c r="H274" s="11" t="s">
        <v>1212</v>
      </c>
      <c r="I274" s="28">
        <v>38239</v>
      </c>
      <c r="J274" s="28">
        <v>38261</v>
      </c>
      <c r="K274" s="28">
        <v>38482</v>
      </c>
      <c r="L274" s="26" t="s">
        <v>831</v>
      </c>
      <c r="M274" s="26">
        <v>1</v>
      </c>
      <c r="N274" s="26" t="s">
        <v>832</v>
      </c>
      <c r="O274" s="26">
        <v>2</v>
      </c>
      <c r="P274" s="14" t="s">
        <v>2012</v>
      </c>
      <c r="Q274" s="13" t="s">
        <v>2013</v>
      </c>
      <c r="R274" s="26" t="s">
        <v>923</v>
      </c>
      <c r="S274" s="14">
        <v>84</v>
      </c>
      <c r="T274" s="26" t="s">
        <v>1215</v>
      </c>
      <c r="U274" s="14">
        <v>105</v>
      </c>
      <c r="V274" s="26" t="s">
        <v>923</v>
      </c>
      <c r="W274" s="14">
        <v>53</v>
      </c>
      <c r="X274" s="26" t="s">
        <v>923</v>
      </c>
      <c r="Y274" s="15" t="s">
        <v>1239</v>
      </c>
      <c r="Z274" s="15" t="s">
        <v>1354</v>
      </c>
      <c r="AA274" s="26" t="s">
        <v>2014</v>
      </c>
      <c r="AB274" s="14">
        <v>6</v>
      </c>
      <c r="AC274" s="26" t="s">
        <v>923</v>
      </c>
      <c r="AD274" s="26" t="s">
        <v>2015</v>
      </c>
    </row>
    <row r="275" spans="2:30" ht="40.15" customHeight="1" x14ac:dyDescent="0.2">
      <c r="B275" s="9">
        <v>271</v>
      </c>
      <c r="C275" s="10">
        <v>501528</v>
      </c>
      <c r="D275" s="11" t="s">
        <v>2016</v>
      </c>
      <c r="E275" s="9" t="s">
        <v>1072</v>
      </c>
      <c r="F275" s="16" t="s">
        <v>1800</v>
      </c>
      <c r="G275" s="21" t="s">
        <v>68</v>
      </c>
      <c r="H275" s="11" t="s">
        <v>1225</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2017</v>
      </c>
      <c r="E276" s="9" t="s">
        <v>1072</v>
      </c>
      <c r="F276" s="16" t="s">
        <v>2018</v>
      </c>
      <c r="G276" s="21" t="s">
        <v>2</v>
      </c>
      <c r="H276" s="11" t="s">
        <v>1396</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2019</v>
      </c>
      <c r="Z276" s="15">
        <v>0.95833333333333337</v>
      </c>
      <c r="AA276" s="26" t="s">
        <v>3376</v>
      </c>
      <c r="AB276" s="14">
        <v>8</v>
      </c>
      <c r="AC276" s="26" t="s">
        <v>923</v>
      </c>
      <c r="AD276" s="26" t="s">
        <v>676</v>
      </c>
    </row>
    <row r="277" spans="2:30" ht="40.15" customHeight="1" x14ac:dyDescent="0.2">
      <c r="B277" s="9">
        <v>273</v>
      </c>
      <c r="C277" s="10">
        <v>501633</v>
      </c>
      <c r="D277" s="11" t="s">
        <v>2020</v>
      </c>
      <c r="E277" s="9" t="s">
        <v>2021</v>
      </c>
      <c r="F277" s="16" t="s">
        <v>280</v>
      </c>
      <c r="G277" s="21" t="s">
        <v>75</v>
      </c>
      <c r="H277" s="11" t="s">
        <v>1212</v>
      </c>
      <c r="I277" s="28">
        <v>38254</v>
      </c>
      <c r="J277" s="28">
        <v>38276</v>
      </c>
      <c r="K277" s="28">
        <v>38276</v>
      </c>
      <c r="L277" s="26" t="s">
        <v>2022</v>
      </c>
      <c r="M277" s="26"/>
      <c r="N277" s="26" t="s">
        <v>2023</v>
      </c>
      <c r="O277" s="26"/>
      <c r="P277" s="14">
        <v>1125</v>
      </c>
      <c r="Q277" s="13">
        <v>67</v>
      </c>
      <c r="R277" s="26" t="s">
        <v>923</v>
      </c>
      <c r="S277" s="14">
        <v>20</v>
      </c>
      <c r="T277" s="26" t="s">
        <v>923</v>
      </c>
      <c r="U277" s="14">
        <v>217</v>
      </c>
      <c r="V277" s="26" t="s">
        <v>923</v>
      </c>
      <c r="W277" s="14">
        <v>21</v>
      </c>
      <c r="X277" s="26" t="s">
        <v>923</v>
      </c>
      <c r="Y277" s="15">
        <v>0.41666666666666669</v>
      </c>
      <c r="Z277" s="15" t="s">
        <v>1240</v>
      </c>
      <c r="AA277" s="26" t="s">
        <v>1941</v>
      </c>
      <c r="AB277" s="14">
        <v>4</v>
      </c>
      <c r="AC277" s="26" t="s">
        <v>923</v>
      </c>
      <c r="AD277" s="26" t="s">
        <v>828</v>
      </c>
    </row>
    <row r="278" spans="2:30" ht="40.15" customHeight="1" x14ac:dyDescent="0.2">
      <c r="B278" s="9">
        <v>274</v>
      </c>
      <c r="C278" s="10">
        <v>501634</v>
      </c>
      <c r="D278" s="11" t="s">
        <v>2024</v>
      </c>
      <c r="E278" s="9" t="s">
        <v>2025</v>
      </c>
      <c r="F278" s="16" t="s">
        <v>2026</v>
      </c>
      <c r="G278" s="21" t="s">
        <v>68</v>
      </c>
      <c r="H278" s="11" t="s">
        <v>1212</v>
      </c>
      <c r="I278" s="28">
        <v>38285</v>
      </c>
      <c r="J278" s="28">
        <v>38300</v>
      </c>
      <c r="K278" s="28">
        <v>38294</v>
      </c>
      <c r="L278" s="26" t="s">
        <v>650</v>
      </c>
      <c r="M278" s="26"/>
      <c r="N278" s="26" t="s">
        <v>650</v>
      </c>
      <c r="O278" s="26">
        <v>3</v>
      </c>
      <c r="P278" s="14">
        <v>2687</v>
      </c>
      <c r="Q278" s="13">
        <v>136</v>
      </c>
      <c r="R278" s="26" t="s">
        <v>923</v>
      </c>
      <c r="S278" s="14">
        <v>56</v>
      </c>
      <c r="T278" s="26" t="s">
        <v>1215</v>
      </c>
      <c r="U278" s="14">
        <v>66</v>
      </c>
      <c r="V278" s="26" t="s">
        <v>923</v>
      </c>
      <c r="W278" s="14">
        <v>92</v>
      </c>
      <c r="X278" s="26" t="s">
        <v>923</v>
      </c>
      <c r="Y278" s="15" t="s">
        <v>1203</v>
      </c>
      <c r="Z278" s="15" t="s">
        <v>2027</v>
      </c>
      <c r="AA278" s="26" t="s">
        <v>2028</v>
      </c>
      <c r="AB278" s="14">
        <v>7</v>
      </c>
      <c r="AC278" s="26" t="s">
        <v>923</v>
      </c>
      <c r="AD278" s="26" t="s">
        <v>676</v>
      </c>
    </row>
    <row r="279" spans="2:30" ht="40.15" customHeight="1" x14ac:dyDescent="0.2">
      <c r="B279" s="9">
        <v>275</v>
      </c>
      <c r="C279" s="10">
        <v>501635</v>
      </c>
      <c r="D279" s="11" t="s">
        <v>2029</v>
      </c>
      <c r="E279" s="9" t="s">
        <v>614</v>
      </c>
      <c r="F279" s="16" t="s">
        <v>615</v>
      </c>
      <c r="G279" s="21" t="s">
        <v>68</v>
      </c>
      <c r="H279" s="11" t="s">
        <v>1212</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1651</v>
      </c>
      <c r="AA279" s="26" t="s">
        <v>2030</v>
      </c>
      <c r="AB279" s="14">
        <v>6</v>
      </c>
      <c r="AC279" s="26" t="s">
        <v>923</v>
      </c>
      <c r="AD279" s="26" t="s">
        <v>696</v>
      </c>
    </row>
    <row r="280" spans="2:30" ht="40.15" customHeight="1" x14ac:dyDescent="0.2">
      <c r="B280" s="9">
        <v>276</v>
      </c>
      <c r="C280" s="26">
        <v>511602</v>
      </c>
      <c r="D280" s="11" t="s">
        <v>2031</v>
      </c>
      <c r="E280" s="9" t="s">
        <v>205</v>
      </c>
      <c r="F280" s="16" t="s">
        <v>206</v>
      </c>
      <c r="G280" s="21" t="s">
        <v>2</v>
      </c>
      <c r="H280" s="11" t="s">
        <v>1396</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2032</v>
      </c>
      <c r="E281" s="9" t="s">
        <v>2033</v>
      </c>
      <c r="F281" s="16" t="s">
        <v>1373</v>
      </c>
      <c r="G281" s="21" t="s">
        <v>2</v>
      </c>
      <c r="H281" s="11" t="s">
        <v>1225</v>
      </c>
      <c r="I281" s="28">
        <v>38315</v>
      </c>
      <c r="J281" s="28">
        <v>38335</v>
      </c>
      <c r="K281" s="28">
        <v>38307</v>
      </c>
      <c r="L281" s="26" t="s">
        <v>780</v>
      </c>
      <c r="M281" s="26">
        <v>13</v>
      </c>
      <c r="N281" s="26" t="s">
        <v>1374</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2034</v>
      </c>
      <c r="E282" s="9" t="s">
        <v>2035</v>
      </c>
      <c r="F282" s="16" t="s">
        <v>239</v>
      </c>
      <c r="G282" s="21" t="s">
        <v>68</v>
      </c>
      <c r="H282" s="11" t="s">
        <v>1212</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1920</v>
      </c>
      <c r="Z282" s="15" t="s">
        <v>2036</v>
      </c>
      <c r="AA282" s="26" t="s">
        <v>2037</v>
      </c>
      <c r="AB282" s="14">
        <v>5</v>
      </c>
      <c r="AC282" s="26" t="s">
        <v>923</v>
      </c>
      <c r="AD282" s="26" t="s">
        <v>1922</v>
      </c>
    </row>
    <row r="283" spans="2:30" ht="40.15" customHeight="1" x14ac:dyDescent="0.2">
      <c r="B283" s="9">
        <v>279</v>
      </c>
      <c r="C283" s="10">
        <v>501637</v>
      </c>
      <c r="D283" s="11" t="s">
        <v>2038</v>
      </c>
      <c r="E283" s="9" t="s">
        <v>2039</v>
      </c>
      <c r="F283" s="16" t="s">
        <v>2040</v>
      </c>
      <c r="G283" s="21" t="s">
        <v>2</v>
      </c>
      <c r="H283" s="11" t="s">
        <v>1212</v>
      </c>
      <c r="I283" s="28">
        <v>38315</v>
      </c>
      <c r="J283" s="28">
        <v>38331</v>
      </c>
      <c r="K283" s="28">
        <v>38336</v>
      </c>
      <c r="L283" s="26" t="s">
        <v>2041</v>
      </c>
      <c r="M283" s="26"/>
      <c r="N283" s="26" t="s">
        <v>659</v>
      </c>
      <c r="O283" s="26"/>
      <c r="P283" s="14">
        <v>1910</v>
      </c>
      <c r="Q283" s="13">
        <v>72</v>
      </c>
      <c r="R283" s="26" t="s">
        <v>923</v>
      </c>
      <c r="S283" s="14">
        <v>17</v>
      </c>
      <c r="T283" s="26" t="s">
        <v>923</v>
      </c>
      <c r="U283" s="14">
        <v>83</v>
      </c>
      <c r="V283" s="26" t="s">
        <v>923</v>
      </c>
      <c r="W283" s="14">
        <v>9</v>
      </c>
      <c r="X283" s="26" t="s">
        <v>923</v>
      </c>
      <c r="Y283" s="15" t="s">
        <v>1920</v>
      </c>
      <c r="Z283" s="15" t="s">
        <v>1240</v>
      </c>
      <c r="AA283" s="26" t="s">
        <v>1921</v>
      </c>
      <c r="AB283" s="14">
        <v>5</v>
      </c>
      <c r="AC283" s="26" t="s">
        <v>923</v>
      </c>
      <c r="AD283" s="26" t="s">
        <v>1922</v>
      </c>
    </row>
    <row r="284" spans="2:30" ht="40.15" customHeight="1" x14ac:dyDescent="0.2">
      <c r="B284" s="9">
        <v>280</v>
      </c>
      <c r="C284" s="10">
        <v>501638</v>
      </c>
      <c r="D284" s="11" t="s">
        <v>2042</v>
      </c>
      <c r="E284" s="9" t="s">
        <v>2043</v>
      </c>
      <c r="F284" s="16" t="s">
        <v>2044</v>
      </c>
      <c r="G284" s="21" t="s">
        <v>68</v>
      </c>
      <c r="H284" s="11" t="s">
        <v>1212</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1920</v>
      </c>
      <c r="Z284" s="15" t="s">
        <v>1240</v>
      </c>
      <c r="AA284" s="26" t="s">
        <v>1921</v>
      </c>
      <c r="AB284" s="14">
        <v>5</v>
      </c>
      <c r="AC284" s="26" t="s">
        <v>923</v>
      </c>
      <c r="AD284" s="26" t="s">
        <v>1922</v>
      </c>
    </row>
    <row r="285" spans="2:30" ht="40.15" customHeight="1" x14ac:dyDescent="0.2">
      <c r="B285" s="9">
        <v>281</v>
      </c>
      <c r="C285" s="26">
        <v>511415</v>
      </c>
      <c r="D285" s="11" t="s">
        <v>2045</v>
      </c>
      <c r="E285" s="9" t="s">
        <v>2046</v>
      </c>
      <c r="F285" s="16" t="s">
        <v>2047</v>
      </c>
      <c r="G285" s="21" t="s">
        <v>68</v>
      </c>
      <c r="H285" s="11" t="s">
        <v>1396</v>
      </c>
      <c r="I285" s="28">
        <v>38316</v>
      </c>
      <c r="J285" s="28">
        <v>38331</v>
      </c>
      <c r="K285" s="28">
        <v>38336</v>
      </c>
      <c r="L285" s="26" t="s">
        <v>1847</v>
      </c>
      <c r="M285" s="26"/>
      <c r="N285" s="26" t="s">
        <v>1202</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1215</v>
      </c>
      <c r="AD285" s="26" t="s">
        <v>686</v>
      </c>
    </row>
    <row r="286" spans="2:30" ht="40.15" customHeight="1" x14ac:dyDescent="0.2">
      <c r="B286" s="9">
        <v>282</v>
      </c>
      <c r="C286" s="10">
        <v>501639</v>
      </c>
      <c r="D286" s="11" t="s">
        <v>2048</v>
      </c>
      <c r="E286" s="9" t="s">
        <v>2049</v>
      </c>
      <c r="F286" s="16" t="s">
        <v>2050</v>
      </c>
      <c r="G286" s="21" t="s">
        <v>68</v>
      </c>
      <c r="H286" s="11" t="s">
        <v>1212</v>
      </c>
      <c r="I286" s="28">
        <v>38321</v>
      </c>
      <c r="J286" s="28">
        <v>38345</v>
      </c>
      <c r="K286" s="28">
        <v>38372</v>
      </c>
      <c r="L286" s="26" t="s">
        <v>2051</v>
      </c>
      <c r="M286" s="26"/>
      <c r="N286" s="26" t="s">
        <v>650</v>
      </c>
      <c r="O286" s="26">
        <v>1</v>
      </c>
      <c r="P286" s="14">
        <v>2341</v>
      </c>
      <c r="Q286" s="13">
        <v>122</v>
      </c>
      <c r="R286" s="26" t="s">
        <v>923</v>
      </c>
      <c r="S286" s="14">
        <v>21</v>
      </c>
      <c r="T286" s="26" t="s">
        <v>1215</v>
      </c>
      <c r="U286" s="14">
        <v>144</v>
      </c>
      <c r="V286" s="26" t="s">
        <v>923</v>
      </c>
      <c r="W286" s="14">
        <v>74</v>
      </c>
      <c r="X286" s="26" t="s">
        <v>923</v>
      </c>
      <c r="Y286" s="15" t="s">
        <v>1053</v>
      </c>
      <c r="Z286" s="15">
        <v>0.875</v>
      </c>
      <c r="AA286" s="26" t="s">
        <v>2052</v>
      </c>
      <c r="AB286" s="14">
        <v>4</v>
      </c>
      <c r="AC286" s="26" t="s">
        <v>923</v>
      </c>
      <c r="AD286" s="26" t="s">
        <v>676</v>
      </c>
    </row>
    <row r="287" spans="2:30" ht="40.15" customHeight="1" x14ac:dyDescent="0.2">
      <c r="B287" s="9">
        <v>283</v>
      </c>
      <c r="C287" s="10">
        <v>501410</v>
      </c>
      <c r="D287" s="11" t="s">
        <v>2053</v>
      </c>
      <c r="E287" s="9" t="s">
        <v>323</v>
      </c>
      <c r="F287" s="16" t="s">
        <v>1443</v>
      </c>
      <c r="G287" s="21" t="s">
        <v>68</v>
      </c>
      <c r="H287" s="11" t="s">
        <v>1225</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2054</v>
      </c>
      <c r="E288" s="9" t="s">
        <v>2055</v>
      </c>
      <c r="F288" s="16" t="s">
        <v>247</v>
      </c>
      <c r="G288" s="21" t="s">
        <v>75</v>
      </c>
      <c r="H288" s="11" t="s">
        <v>1212</v>
      </c>
      <c r="I288" s="28">
        <v>38323</v>
      </c>
      <c r="J288" s="28">
        <v>38369</v>
      </c>
      <c r="K288" s="28">
        <v>38337</v>
      </c>
      <c r="L288" s="26" t="s">
        <v>2056</v>
      </c>
      <c r="M288" s="26"/>
      <c r="N288" s="26" t="s">
        <v>2057</v>
      </c>
      <c r="O288" s="26">
        <v>3</v>
      </c>
      <c r="P288" s="14">
        <v>1162</v>
      </c>
      <c r="Q288" s="13">
        <v>92</v>
      </c>
      <c r="R288" s="26" t="s">
        <v>923</v>
      </c>
      <c r="S288" s="14">
        <v>50</v>
      </c>
      <c r="T288" s="26" t="s">
        <v>923</v>
      </c>
      <c r="U288" s="14">
        <v>116</v>
      </c>
      <c r="V288" s="26" t="s">
        <v>923</v>
      </c>
      <c r="W288" s="14">
        <v>35</v>
      </c>
      <c r="X288" s="26" t="s">
        <v>923</v>
      </c>
      <c r="Y288" s="15" t="s">
        <v>2058</v>
      </c>
      <c r="Z288" s="15" t="s">
        <v>1354</v>
      </c>
      <c r="AA288" s="26" t="s">
        <v>2059</v>
      </c>
      <c r="AB288" s="14">
        <v>4</v>
      </c>
      <c r="AC288" s="26" t="s">
        <v>923</v>
      </c>
      <c r="AD288" s="26" t="s">
        <v>792</v>
      </c>
    </row>
    <row r="289" spans="2:30" ht="40.15" customHeight="1" x14ac:dyDescent="0.2">
      <c r="B289" s="9">
        <v>285</v>
      </c>
      <c r="C289" s="26">
        <v>511608</v>
      </c>
      <c r="D289" s="11" t="s">
        <v>2060</v>
      </c>
      <c r="E289" s="9" t="s">
        <v>2061</v>
      </c>
      <c r="F289" s="16" t="s">
        <v>2062</v>
      </c>
      <c r="G289" s="21" t="s">
        <v>75</v>
      </c>
      <c r="H289" s="11" t="s">
        <v>1201</v>
      </c>
      <c r="I289" s="28">
        <v>38324</v>
      </c>
      <c r="J289" s="28">
        <v>38338</v>
      </c>
      <c r="K289" s="28">
        <v>38568</v>
      </c>
      <c r="L289" s="26" t="s">
        <v>2063</v>
      </c>
      <c r="M289" s="26"/>
      <c r="N289" s="26" t="s">
        <v>2064</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2065</v>
      </c>
    </row>
    <row r="290" spans="2:30" ht="40.15" customHeight="1" x14ac:dyDescent="0.2">
      <c r="B290" s="9">
        <v>286</v>
      </c>
      <c r="C290" s="26">
        <v>511609</v>
      </c>
      <c r="D290" s="11" t="s">
        <v>2066</v>
      </c>
      <c r="E290" s="9" t="s">
        <v>2067</v>
      </c>
      <c r="F290" s="16" t="s">
        <v>452</v>
      </c>
      <c r="G290" s="21" t="s">
        <v>68</v>
      </c>
      <c r="H290" s="11" t="s">
        <v>1201</v>
      </c>
      <c r="I290" s="28">
        <v>38329</v>
      </c>
      <c r="J290" s="28">
        <v>38345</v>
      </c>
      <c r="K290" s="28">
        <v>38573</v>
      </c>
      <c r="L290" s="26" t="s">
        <v>2068</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3295</v>
      </c>
    </row>
    <row r="291" spans="2:30" ht="40.15" customHeight="1" x14ac:dyDescent="0.2">
      <c r="B291" s="9">
        <v>287</v>
      </c>
      <c r="C291" s="10">
        <v>501641</v>
      </c>
      <c r="D291" s="11" t="s">
        <v>2069</v>
      </c>
      <c r="E291" s="9" t="s">
        <v>207</v>
      </c>
      <c r="F291" s="16" t="s">
        <v>208</v>
      </c>
      <c r="G291" s="21" t="s">
        <v>68</v>
      </c>
      <c r="H291" s="11" t="s">
        <v>1212</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1239</v>
      </c>
      <c r="Z291" s="15" t="s">
        <v>1518</v>
      </c>
      <c r="AA291" s="26" t="s">
        <v>2070</v>
      </c>
      <c r="AB291" s="14">
        <v>3</v>
      </c>
      <c r="AC291" s="26" t="s">
        <v>923</v>
      </c>
      <c r="AD291" s="26" t="s">
        <v>747</v>
      </c>
    </row>
    <row r="292" spans="2:30" ht="40.15" customHeight="1" x14ac:dyDescent="0.2">
      <c r="B292" s="9">
        <v>288</v>
      </c>
      <c r="C292" s="10">
        <v>501642</v>
      </c>
      <c r="D292" s="11" t="s">
        <v>2071</v>
      </c>
      <c r="E292" s="9" t="s">
        <v>2072</v>
      </c>
      <c r="F292" s="16" t="s">
        <v>2073</v>
      </c>
      <c r="G292" s="21" t="s">
        <v>68</v>
      </c>
      <c r="H292" s="11" t="s">
        <v>1212</v>
      </c>
      <c r="I292" s="28">
        <v>38366</v>
      </c>
      <c r="J292" s="28">
        <v>38380</v>
      </c>
      <c r="K292" s="28">
        <v>38379</v>
      </c>
      <c r="L292" s="26" t="s">
        <v>1917</v>
      </c>
      <c r="M292" s="26"/>
      <c r="N292" s="26" t="s">
        <v>659</v>
      </c>
      <c r="O292" s="26"/>
      <c r="P292" s="14">
        <v>2170</v>
      </c>
      <c r="Q292" s="13">
        <v>81</v>
      </c>
      <c r="R292" s="26" t="s">
        <v>923</v>
      </c>
      <c r="S292" s="14">
        <v>18</v>
      </c>
      <c r="T292" s="26" t="s">
        <v>923</v>
      </c>
      <c r="U292" s="14">
        <v>210</v>
      </c>
      <c r="V292" s="26" t="s">
        <v>923</v>
      </c>
      <c r="W292" s="14">
        <v>19</v>
      </c>
      <c r="X292" s="26" t="s">
        <v>923</v>
      </c>
      <c r="Y292" s="15" t="s">
        <v>1920</v>
      </c>
      <c r="Z292" s="15" t="s">
        <v>1240</v>
      </c>
      <c r="AA292" s="26" t="s">
        <v>1921</v>
      </c>
      <c r="AB292" s="14">
        <v>6</v>
      </c>
      <c r="AC292" s="26" t="s">
        <v>923</v>
      </c>
      <c r="AD292" s="26" t="s">
        <v>1922</v>
      </c>
    </row>
    <row r="293" spans="2:30" ht="40.15" customHeight="1" x14ac:dyDescent="0.2">
      <c r="B293" s="9">
        <v>289</v>
      </c>
      <c r="C293" s="10">
        <v>501643</v>
      </c>
      <c r="D293" s="11" t="s">
        <v>2074</v>
      </c>
      <c r="E293" s="9" t="s">
        <v>115</v>
      </c>
      <c r="F293" s="16" t="s">
        <v>2075</v>
      </c>
      <c r="G293" s="21" t="s">
        <v>68</v>
      </c>
      <c r="H293" s="11" t="s">
        <v>1212</v>
      </c>
      <c r="I293" s="28">
        <v>38369</v>
      </c>
      <c r="J293" s="28">
        <v>38380</v>
      </c>
      <c r="K293" s="28">
        <v>38386</v>
      </c>
      <c r="L293" s="26" t="s">
        <v>2076</v>
      </c>
      <c r="M293" s="26"/>
      <c r="N293" s="26" t="s">
        <v>650</v>
      </c>
      <c r="O293" s="26">
        <v>4</v>
      </c>
      <c r="P293" s="14">
        <v>9099</v>
      </c>
      <c r="Q293" s="13">
        <v>338</v>
      </c>
      <c r="R293" s="26" t="s">
        <v>923</v>
      </c>
      <c r="S293" s="14">
        <v>20</v>
      </c>
      <c r="T293" s="26" t="s">
        <v>1215</v>
      </c>
      <c r="U293" s="14">
        <v>229</v>
      </c>
      <c r="V293" s="26" t="s">
        <v>923</v>
      </c>
      <c r="W293" s="14">
        <v>161</v>
      </c>
      <c r="X293" s="26" t="s">
        <v>923</v>
      </c>
      <c r="Y293" s="15" t="s">
        <v>1053</v>
      </c>
      <c r="Z293" s="15">
        <v>0.91666666666666663</v>
      </c>
      <c r="AA293" s="26" t="s">
        <v>2077</v>
      </c>
      <c r="AB293" s="14">
        <v>3</v>
      </c>
      <c r="AC293" s="26" t="s">
        <v>923</v>
      </c>
      <c r="AD293" s="26" t="s">
        <v>676</v>
      </c>
    </row>
    <row r="294" spans="2:30" ht="40.15" customHeight="1" x14ac:dyDescent="0.2">
      <c r="B294" s="9">
        <v>290</v>
      </c>
      <c r="C294" s="26">
        <v>511610</v>
      </c>
      <c r="D294" s="11" t="s">
        <v>2078</v>
      </c>
      <c r="E294" s="9" t="s">
        <v>2079</v>
      </c>
      <c r="F294" s="16" t="s">
        <v>497</v>
      </c>
      <c r="G294" s="21" t="s">
        <v>68</v>
      </c>
      <c r="H294" s="11" t="s">
        <v>1201</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2080</v>
      </c>
      <c r="E295" s="9" t="s">
        <v>22</v>
      </c>
      <c r="F295" s="16" t="s">
        <v>1660</v>
      </c>
      <c r="G295" s="21" t="s">
        <v>68</v>
      </c>
      <c r="H295" s="11" t="s">
        <v>1225</v>
      </c>
      <c r="I295" s="28">
        <v>38379</v>
      </c>
      <c r="J295" s="28">
        <v>38391</v>
      </c>
      <c r="K295" s="28">
        <v>38265</v>
      </c>
      <c r="L295" s="26" t="s">
        <v>1661</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2081</v>
      </c>
      <c r="E296" s="9" t="s">
        <v>112</v>
      </c>
      <c r="F296" s="16" t="s">
        <v>986</v>
      </c>
      <c r="G296" s="21" t="s">
        <v>75</v>
      </c>
      <c r="H296" s="11" t="s">
        <v>1201</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2082</v>
      </c>
      <c r="E297" s="9" t="s">
        <v>1224</v>
      </c>
      <c r="F297" s="16" t="s">
        <v>1219</v>
      </c>
      <c r="G297" s="21" t="s">
        <v>68</v>
      </c>
      <c r="H297" s="11" t="s">
        <v>1225</v>
      </c>
      <c r="I297" s="28">
        <v>38387</v>
      </c>
      <c r="J297" s="28">
        <v>38398</v>
      </c>
      <c r="K297" s="28">
        <v>38282</v>
      </c>
      <c r="L297" s="26" t="s">
        <v>1220</v>
      </c>
      <c r="M297" s="26"/>
      <c r="N297" s="26" t="s">
        <v>1221</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2083</v>
      </c>
      <c r="E298" s="9" t="s">
        <v>307</v>
      </c>
      <c r="F298" s="16" t="s">
        <v>3210</v>
      </c>
      <c r="G298" s="21" t="s">
        <v>68</v>
      </c>
      <c r="H298" s="11" t="s">
        <v>1212</v>
      </c>
      <c r="I298" s="28">
        <v>38387</v>
      </c>
      <c r="J298" s="28">
        <v>38443</v>
      </c>
      <c r="K298" s="28">
        <v>38457</v>
      </c>
      <c r="L298" s="26" t="s">
        <v>841</v>
      </c>
      <c r="M298" s="26"/>
      <c r="N298" s="26" t="s">
        <v>842</v>
      </c>
      <c r="O298" s="26"/>
      <c r="P298" s="14" t="s">
        <v>2084</v>
      </c>
      <c r="Q298" s="13" t="s">
        <v>2085</v>
      </c>
      <c r="R298" s="26" t="s">
        <v>923</v>
      </c>
      <c r="S298" s="14" t="s">
        <v>2086</v>
      </c>
      <c r="T298" s="26" t="s">
        <v>923</v>
      </c>
      <c r="U298" s="14" t="s">
        <v>2087</v>
      </c>
      <c r="V298" s="26" t="s">
        <v>923</v>
      </c>
      <c r="W298" s="14" t="s">
        <v>2088</v>
      </c>
      <c r="X298" s="26" t="s">
        <v>923</v>
      </c>
      <c r="Y298" s="15">
        <v>0.39583333333333331</v>
      </c>
      <c r="Z298" s="15" t="s">
        <v>1083</v>
      </c>
      <c r="AA298" s="26" t="s">
        <v>2089</v>
      </c>
      <c r="AB298" s="14" t="s">
        <v>2090</v>
      </c>
      <c r="AC298" s="26" t="s">
        <v>1215</v>
      </c>
      <c r="AD298" s="26" t="s">
        <v>2091</v>
      </c>
    </row>
    <row r="299" spans="2:30" ht="40.15" customHeight="1" x14ac:dyDescent="0.2">
      <c r="B299" s="9">
        <v>295</v>
      </c>
      <c r="C299" s="10">
        <v>501427</v>
      </c>
      <c r="D299" s="11" t="s">
        <v>2092</v>
      </c>
      <c r="E299" s="9" t="s">
        <v>1737</v>
      </c>
      <c r="F299" s="16" t="s">
        <v>1532</v>
      </c>
      <c r="G299" s="21" t="s">
        <v>68</v>
      </c>
      <c r="H299" s="11" t="s">
        <v>1225</v>
      </c>
      <c r="I299" s="28">
        <v>38392</v>
      </c>
      <c r="J299" s="28">
        <v>38419</v>
      </c>
      <c r="K299" s="28">
        <v>38385</v>
      </c>
      <c r="L299" s="26" t="s">
        <v>1533</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2093</v>
      </c>
      <c r="E300" s="9" t="s">
        <v>535</v>
      </c>
      <c r="F300" s="16" t="s">
        <v>536</v>
      </c>
      <c r="G300" s="21" t="s">
        <v>68</v>
      </c>
      <c r="H300" s="11" t="s">
        <v>1396</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3296</v>
      </c>
    </row>
    <row r="301" spans="2:30" ht="40.15" customHeight="1" x14ac:dyDescent="0.2">
      <c r="B301" s="9">
        <v>297</v>
      </c>
      <c r="C301" s="26">
        <v>511612</v>
      </c>
      <c r="D301" s="11" t="s">
        <v>2094</v>
      </c>
      <c r="E301" s="9" t="s">
        <v>343</v>
      </c>
      <c r="F301" s="16" t="s">
        <v>344</v>
      </c>
      <c r="G301" s="21" t="s">
        <v>68</v>
      </c>
      <c r="H301" s="11" t="s">
        <v>1201</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2095</v>
      </c>
      <c r="E302" s="9" t="s">
        <v>2096</v>
      </c>
      <c r="F302" s="16" t="s">
        <v>187</v>
      </c>
      <c r="G302" s="21" t="s">
        <v>75</v>
      </c>
      <c r="H302" s="11" t="s">
        <v>1212</v>
      </c>
      <c r="I302" s="28">
        <v>38405</v>
      </c>
      <c r="J302" s="28">
        <v>38419</v>
      </c>
      <c r="K302" s="28">
        <v>38412</v>
      </c>
      <c r="L302" s="26" t="s">
        <v>2097</v>
      </c>
      <c r="M302" s="26">
        <v>1</v>
      </c>
      <c r="N302" s="26" t="s">
        <v>2098</v>
      </c>
      <c r="O302" s="26">
        <v>65</v>
      </c>
      <c r="P302" s="14">
        <v>10724</v>
      </c>
      <c r="Q302" s="13">
        <v>122</v>
      </c>
      <c r="R302" s="26" t="s">
        <v>923</v>
      </c>
      <c r="S302" s="14" t="s">
        <v>2099</v>
      </c>
      <c r="T302" s="26" t="s">
        <v>923</v>
      </c>
      <c r="U302" s="14">
        <v>280</v>
      </c>
      <c r="V302" s="26" t="s">
        <v>923</v>
      </c>
      <c r="W302" s="14">
        <v>91</v>
      </c>
      <c r="X302" s="26" t="s">
        <v>923</v>
      </c>
      <c r="Y302" s="15">
        <v>0.41666666666666669</v>
      </c>
      <c r="Z302" s="15">
        <v>0.83333333333333337</v>
      </c>
      <c r="AA302" s="26" t="s">
        <v>2100</v>
      </c>
      <c r="AB302" s="14">
        <v>1</v>
      </c>
      <c r="AC302" s="26" t="s">
        <v>923</v>
      </c>
      <c r="AD302" s="26" t="s">
        <v>751</v>
      </c>
    </row>
    <row r="303" spans="2:30" ht="40.15" customHeight="1" x14ac:dyDescent="0.2">
      <c r="B303" s="9">
        <v>299</v>
      </c>
      <c r="C303" s="10">
        <v>501310</v>
      </c>
      <c r="D303" s="11" t="s">
        <v>2101</v>
      </c>
      <c r="E303" s="9" t="s">
        <v>149</v>
      </c>
      <c r="F303" s="16" t="s">
        <v>150</v>
      </c>
      <c r="G303" s="21" t="s">
        <v>68</v>
      </c>
      <c r="H303" s="11" t="s">
        <v>1396</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2102</v>
      </c>
      <c r="E304" s="9" t="s">
        <v>2103</v>
      </c>
      <c r="F304" s="16" t="s">
        <v>439</v>
      </c>
      <c r="G304" s="21" t="s">
        <v>68</v>
      </c>
      <c r="H304" s="11" t="s">
        <v>1201</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3376</v>
      </c>
      <c r="AB304" s="14">
        <v>4</v>
      </c>
      <c r="AC304" s="26" t="s">
        <v>923</v>
      </c>
      <c r="AD304" s="26" t="s">
        <v>671</v>
      </c>
    </row>
    <row r="305" spans="2:30" ht="40.15" customHeight="1" x14ac:dyDescent="0.2">
      <c r="B305" s="9">
        <v>301</v>
      </c>
      <c r="C305" s="26">
        <v>511614</v>
      </c>
      <c r="D305" s="11" t="s">
        <v>2104</v>
      </c>
      <c r="E305" s="9" t="s">
        <v>2105</v>
      </c>
      <c r="F305" s="16" t="s">
        <v>2106</v>
      </c>
      <c r="G305" s="21" t="s">
        <v>68</v>
      </c>
      <c r="H305" s="11" t="s">
        <v>1201</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2107</v>
      </c>
      <c r="E306" s="9" t="s">
        <v>2108</v>
      </c>
      <c r="F306" s="16" t="s">
        <v>2075</v>
      </c>
      <c r="G306" s="21" t="s">
        <v>68</v>
      </c>
      <c r="H306" s="11" t="s">
        <v>1225</v>
      </c>
      <c r="I306" s="28">
        <v>38419</v>
      </c>
      <c r="J306" s="28">
        <v>38443</v>
      </c>
      <c r="K306" s="28">
        <v>38408</v>
      </c>
      <c r="L306" s="26" t="s">
        <v>2076</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3461</v>
      </c>
      <c r="E307" s="9" t="s">
        <v>272</v>
      </c>
      <c r="F307" s="16" t="s">
        <v>273</v>
      </c>
      <c r="G307" s="21" t="s">
        <v>68</v>
      </c>
      <c r="H307" s="11" t="s">
        <v>1225</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2109</v>
      </c>
      <c r="E308" s="9" t="s">
        <v>2110</v>
      </c>
      <c r="F308" s="16" t="s">
        <v>189</v>
      </c>
      <c r="G308" s="21" t="s">
        <v>68</v>
      </c>
      <c r="H308" s="11" t="s">
        <v>1212</v>
      </c>
      <c r="I308" s="28">
        <v>38428</v>
      </c>
      <c r="J308" s="28">
        <v>38446</v>
      </c>
      <c r="K308" s="28">
        <v>38450</v>
      </c>
      <c r="L308" s="26" t="s">
        <v>2111</v>
      </c>
      <c r="M308" s="26"/>
      <c r="N308" s="26" t="s">
        <v>1086</v>
      </c>
      <c r="O308" s="26">
        <v>62</v>
      </c>
      <c r="P308" s="14" t="s">
        <v>2112</v>
      </c>
      <c r="Q308" s="13" t="s">
        <v>2113</v>
      </c>
      <c r="R308" s="26" t="s">
        <v>923</v>
      </c>
      <c r="S308" s="14">
        <v>239</v>
      </c>
      <c r="T308" s="26" t="s">
        <v>923</v>
      </c>
      <c r="U308" s="14">
        <v>393</v>
      </c>
      <c r="V308" s="26" t="s">
        <v>923</v>
      </c>
      <c r="W308" s="14" t="s">
        <v>2114</v>
      </c>
      <c r="X308" s="26" t="s">
        <v>1215</v>
      </c>
      <c r="Y308" s="15" t="s">
        <v>2058</v>
      </c>
      <c r="Z308" s="15" t="s">
        <v>2115</v>
      </c>
      <c r="AA308" s="26" t="s">
        <v>1087</v>
      </c>
      <c r="AB308" s="14">
        <v>2</v>
      </c>
      <c r="AC308" s="26" t="s">
        <v>923</v>
      </c>
      <c r="AD308" s="26" t="s">
        <v>2116</v>
      </c>
    </row>
    <row r="309" spans="2:30" ht="40.15" customHeight="1" x14ac:dyDescent="0.2">
      <c r="B309" s="9">
        <v>305</v>
      </c>
      <c r="C309" s="26">
        <v>511615</v>
      </c>
      <c r="D309" s="11" t="s">
        <v>2117</v>
      </c>
      <c r="E309" s="9" t="s">
        <v>586</v>
      </c>
      <c r="F309" s="16" t="s">
        <v>587</v>
      </c>
      <c r="G309" s="21" t="s">
        <v>68</v>
      </c>
      <c r="H309" s="11" t="s">
        <v>1201</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2118</v>
      </c>
      <c r="E310" s="9" t="s">
        <v>2119</v>
      </c>
      <c r="F310" s="16" t="s">
        <v>494</v>
      </c>
      <c r="G310" s="21" t="s">
        <v>68</v>
      </c>
      <c r="H310" s="11" t="s">
        <v>1201</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2120</v>
      </c>
      <c r="E311" s="9" t="s">
        <v>321</v>
      </c>
      <c r="F311" s="16" t="s">
        <v>322</v>
      </c>
      <c r="G311" s="21" t="s">
        <v>75</v>
      </c>
      <c r="H311" s="11" t="s">
        <v>1212</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1239</v>
      </c>
      <c r="Z311" s="15" t="s">
        <v>1256</v>
      </c>
      <c r="AA311" s="26" t="s">
        <v>2121</v>
      </c>
      <c r="AB311" s="14">
        <v>3</v>
      </c>
      <c r="AC311" s="26" t="s">
        <v>923</v>
      </c>
      <c r="AD311" s="26" t="s">
        <v>747</v>
      </c>
    </row>
    <row r="312" spans="2:30" ht="40.15" customHeight="1" x14ac:dyDescent="0.2">
      <c r="B312" s="9">
        <v>308</v>
      </c>
      <c r="C312" s="10">
        <v>501648</v>
      </c>
      <c r="D312" s="11" t="s">
        <v>2122</v>
      </c>
      <c r="E312" s="9" t="s">
        <v>648</v>
      </c>
      <c r="F312" s="16" t="s">
        <v>990</v>
      </c>
      <c r="G312" s="21" t="s">
        <v>68</v>
      </c>
      <c r="H312" s="11" t="s">
        <v>1212</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1239</v>
      </c>
      <c r="Z312" s="15" t="s">
        <v>1422</v>
      </c>
      <c r="AA312" s="26" t="s">
        <v>1997</v>
      </c>
      <c r="AB312" s="14">
        <v>3</v>
      </c>
      <c r="AC312" s="26" t="s">
        <v>923</v>
      </c>
      <c r="AD312" s="26" t="s">
        <v>747</v>
      </c>
    </row>
    <row r="313" spans="2:30" ht="40.15" customHeight="1" x14ac:dyDescent="0.2">
      <c r="B313" s="9">
        <v>309</v>
      </c>
      <c r="C313" s="26">
        <v>511617</v>
      </c>
      <c r="D313" s="11" t="s">
        <v>2123</v>
      </c>
      <c r="E313" s="9" t="s">
        <v>453</v>
      </c>
      <c r="F313" s="16" t="s">
        <v>454</v>
      </c>
      <c r="G313" s="21" t="s">
        <v>68</v>
      </c>
      <c r="H313" s="11" t="s">
        <v>1201</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2124</v>
      </c>
      <c r="E314" s="9" t="s">
        <v>600</v>
      </c>
      <c r="F314" s="16" t="s">
        <v>601</v>
      </c>
      <c r="G314" s="21" t="s">
        <v>68</v>
      </c>
      <c r="H314" s="11" t="s">
        <v>1212</v>
      </c>
      <c r="I314" s="28">
        <v>38440</v>
      </c>
      <c r="J314" s="28">
        <v>38464</v>
      </c>
      <c r="K314" s="28">
        <v>38449</v>
      </c>
      <c r="L314" s="26" t="s">
        <v>966</v>
      </c>
      <c r="M314" s="26"/>
      <c r="N314" s="26" t="s">
        <v>1058</v>
      </c>
      <c r="O314" s="26">
        <v>2</v>
      </c>
      <c r="P314" s="14">
        <v>2079</v>
      </c>
      <c r="Q314" s="13">
        <v>114</v>
      </c>
      <c r="R314" s="26" t="s">
        <v>923</v>
      </c>
      <c r="S314" s="14">
        <v>40</v>
      </c>
      <c r="T314" s="26" t="s">
        <v>1215</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2125</v>
      </c>
      <c r="E315" s="9" t="s">
        <v>275</v>
      </c>
      <c r="F315" s="16" t="s">
        <v>1500</v>
      </c>
      <c r="G315" s="21" t="s">
        <v>68</v>
      </c>
      <c r="H315" s="11" t="s">
        <v>1225</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2126</v>
      </c>
      <c r="E316" s="9" t="s">
        <v>2127</v>
      </c>
      <c r="F316" s="16" t="s">
        <v>1839</v>
      </c>
      <c r="G316" s="21"/>
      <c r="H316" s="11" t="s">
        <v>1225</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2128</v>
      </c>
      <c r="E317" s="9" t="s">
        <v>2129</v>
      </c>
      <c r="F317" s="16" t="s">
        <v>1839</v>
      </c>
      <c r="G317" s="21" t="s">
        <v>75</v>
      </c>
      <c r="H317" s="11" t="s">
        <v>1396</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3170</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2130</v>
      </c>
      <c r="E318" s="9" t="s">
        <v>1895</v>
      </c>
      <c r="F318" s="16" t="s">
        <v>2131</v>
      </c>
      <c r="G318" s="21" t="s">
        <v>68</v>
      </c>
      <c r="H318" s="11" t="s">
        <v>1396</v>
      </c>
      <c r="I318" s="28">
        <v>38481</v>
      </c>
      <c r="J318" s="28">
        <v>38513</v>
      </c>
      <c r="K318" s="28">
        <v>38727</v>
      </c>
      <c r="L318" s="26" t="s">
        <v>2132</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2133</v>
      </c>
      <c r="AC318" s="26" t="s">
        <v>923</v>
      </c>
      <c r="AD318" s="26" t="s">
        <v>676</v>
      </c>
    </row>
    <row r="319" spans="2:30" ht="40.15" customHeight="1" x14ac:dyDescent="0.2">
      <c r="B319" s="9">
        <v>315</v>
      </c>
      <c r="C319" s="10">
        <v>511701</v>
      </c>
      <c r="D319" s="11" t="s">
        <v>2134</v>
      </c>
      <c r="E319" s="9" t="s">
        <v>2135</v>
      </c>
      <c r="F319" s="16" t="s">
        <v>91</v>
      </c>
      <c r="G319" s="21" t="s">
        <v>68</v>
      </c>
      <c r="H319" s="11" t="s">
        <v>1201</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3376</v>
      </c>
      <c r="AB319" s="14">
        <v>7</v>
      </c>
      <c r="AC319" s="26" t="s">
        <v>923</v>
      </c>
      <c r="AD319" s="26" t="s">
        <v>671</v>
      </c>
    </row>
    <row r="320" spans="2:30" ht="40.15" customHeight="1" x14ac:dyDescent="0.2">
      <c r="B320" s="9">
        <v>316</v>
      </c>
      <c r="C320" s="26">
        <v>511413</v>
      </c>
      <c r="D320" s="11" t="s">
        <v>2136</v>
      </c>
      <c r="E320" s="9" t="s">
        <v>2137</v>
      </c>
      <c r="F320" s="16" t="s">
        <v>357</v>
      </c>
      <c r="G320" s="21" t="s">
        <v>68</v>
      </c>
      <c r="H320" s="11" t="s">
        <v>1225</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2138</v>
      </c>
      <c r="E321" s="9" t="s">
        <v>358</v>
      </c>
      <c r="F321" s="16" t="s">
        <v>357</v>
      </c>
      <c r="G321" s="21" t="s">
        <v>68</v>
      </c>
      <c r="H321" s="11" t="s">
        <v>1396</v>
      </c>
      <c r="I321" s="28">
        <v>38496</v>
      </c>
      <c r="J321" s="28">
        <v>38513</v>
      </c>
      <c r="K321" s="28">
        <v>38503</v>
      </c>
      <c r="L321" s="26" t="s">
        <v>1044</v>
      </c>
      <c r="M321" s="26">
        <v>1</v>
      </c>
      <c r="N321" s="26" t="s">
        <v>1044</v>
      </c>
      <c r="O321" s="26">
        <v>1</v>
      </c>
      <c r="P321" s="14">
        <v>4479</v>
      </c>
      <c r="Q321" s="13">
        <v>305</v>
      </c>
      <c r="R321" s="26" t="s">
        <v>923</v>
      </c>
      <c r="S321" s="14" t="s">
        <v>2139</v>
      </c>
      <c r="T321" s="26" t="s">
        <v>923</v>
      </c>
      <c r="U321" s="14">
        <v>241</v>
      </c>
      <c r="V321" s="26" t="s">
        <v>3170</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2140</v>
      </c>
      <c r="E322" s="9" t="s">
        <v>2141</v>
      </c>
      <c r="F322" s="16" t="s">
        <v>2142</v>
      </c>
      <c r="G322" s="21" t="s">
        <v>68</v>
      </c>
      <c r="H322" s="11" t="s">
        <v>1212</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1239</v>
      </c>
      <c r="Z322" s="15" t="s">
        <v>1354</v>
      </c>
      <c r="AA322" s="26" t="s">
        <v>2143</v>
      </c>
      <c r="AB322" s="14">
        <v>3</v>
      </c>
      <c r="AC322" s="26" t="s">
        <v>923</v>
      </c>
      <c r="AD322" s="26" t="s">
        <v>676</v>
      </c>
    </row>
    <row r="323" spans="2:30" ht="40.15" customHeight="1" x14ac:dyDescent="0.2">
      <c r="B323" s="9">
        <v>319</v>
      </c>
      <c r="C323" s="10">
        <v>501428</v>
      </c>
      <c r="D323" s="11" t="s">
        <v>2144</v>
      </c>
      <c r="E323" s="9" t="s">
        <v>2145</v>
      </c>
      <c r="F323" s="16" t="s">
        <v>341</v>
      </c>
      <c r="G323" s="21" t="s">
        <v>68</v>
      </c>
      <c r="H323" s="11" t="s">
        <v>1225</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2146</v>
      </c>
      <c r="E324" s="9" t="s">
        <v>509</v>
      </c>
      <c r="F324" s="16" t="s">
        <v>510</v>
      </c>
      <c r="G324" s="21" t="s">
        <v>68</v>
      </c>
      <c r="H324" s="11" t="s">
        <v>1201</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3374</v>
      </c>
      <c r="AB324" s="14">
        <v>3</v>
      </c>
      <c r="AC324" s="26" t="s">
        <v>923</v>
      </c>
      <c r="AD324" s="26" t="s">
        <v>934</v>
      </c>
    </row>
    <row r="325" spans="2:30" ht="40.15" customHeight="1" x14ac:dyDescent="0.2">
      <c r="B325" s="9">
        <v>321</v>
      </c>
      <c r="C325" s="26">
        <v>511307</v>
      </c>
      <c r="D325" s="11" t="s">
        <v>2147</v>
      </c>
      <c r="E325" s="9" t="s">
        <v>34</v>
      </c>
      <c r="F325" s="16" t="s">
        <v>1388</v>
      </c>
      <c r="G325" s="21" t="s">
        <v>75</v>
      </c>
      <c r="H325" s="11" t="s">
        <v>1396</v>
      </c>
      <c r="I325" s="28">
        <v>38512</v>
      </c>
      <c r="J325" s="28">
        <v>38513</v>
      </c>
      <c r="K325" s="28">
        <v>38758</v>
      </c>
      <c r="L325" s="26" t="s">
        <v>2148</v>
      </c>
      <c r="M325" s="26"/>
      <c r="N325" s="26" t="s">
        <v>2148</v>
      </c>
      <c r="O325" s="26"/>
      <c r="P325" s="14">
        <v>54908</v>
      </c>
      <c r="Q325" s="13">
        <v>4770</v>
      </c>
      <c r="R325" s="26" t="s">
        <v>1215</v>
      </c>
      <c r="S325" s="14">
        <v>288</v>
      </c>
      <c r="T325" s="26" t="s">
        <v>1215</v>
      </c>
      <c r="U325" s="14">
        <v>2943</v>
      </c>
      <c r="V325" s="26" t="s">
        <v>3170</v>
      </c>
      <c r="W325" s="14">
        <v>366</v>
      </c>
      <c r="X325" s="26" t="s">
        <v>1215</v>
      </c>
      <c r="Y325" s="15" t="s">
        <v>1203</v>
      </c>
      <c r="Z325" s="15">
        <v>0.91666666666666663</v>
      </c>
      <c r="AA325" s="26" t="s">
        <v>2149</v>
      </c>
      <c r="AB325" s="14">
        <v>17</v>
      </c>
      <c r="AC325" s="26" t="s">
        <v>1215</v>
      </c>
      <c r="AD325" s="26" t="s">
        <v>686</v>
      </c>
    </row>
    <row r="326" spans="2:30" ht="40.15" customHeight="1" x14ac:dyDescent="0.2">
      <c r="B326" s="9">
        <v>322</v>
      </c>
      <c r="C326" s="10">
        <v>501634</v>
      </c>
      <c r="D326" s="11" t="s">
        <v>2150</v>
      </c>
      <c r="E326" s="9" t="s">
        <v>349</v>
      </c>
      <c r="F326" s="16" t="s">
        <v>2151</v>
      </c>
      <c r="G326" s="21" t="s">
        <v>68</v>
      </c>
      <c r="H326" s="11" t="s">
        <v>1225</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2152</v>
      </c>
      <c r="E327" s="9" t="s">
        <v>328</v>
      </c>
      <c r="F327" s="16" t="s">
        <v>2153</v>
      </c>
      <c r="G327" s="21" t="s">
        <v>2</v>
      </c>
      <c r="H327" s="11" t="s">
        <v>1225</v>
      </c>
      <c r="I327" s="28">
        <v>38518</v>
      </c>
      <c r="J327" s="28">
        <v>38541</v>
      </c>
      <c r="K327" s="28">
        <v>38504</v>
      </c>
      <c r="L327" s="26" t="s">
        <v>1420</v>
      </c>
      <c r="M327" s="26"/>
      <c r="N327" s="26" t="s">
        <v>1420</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2154</v>
      </c>
      <c r="E328" s="9" t="s">
        <v>1788</v>
      </c>
      <c r="F328" s="16" t="s">
        <v>2153</v>
      </c>
      <c r="G328" s="21" t="s">
        <v>2</v>
      </c>
      <c r="H328" s="11" t="s">
        <v>1396</v>
      </c>
      <c r="I328" s="28">
        <v>38518</v>
      </c>
      <c r="J328" s="28">
        <v>38541</v>
      </c>
      <c r="K328" s="28">
        <v>38777</v>
      </c>
      <c r="L328" s="26" t="s">
        <v>1420</v>
      </c>
      <c r="M328" s="26"/>
      <c r="N328" s="26" t="s">
        <v>1420</v>
      </c>
      <c r="O328" s="26">
        <v>138</v>
      </c>
      <c r="P328" s="14">
        <v>27697</v>
      </c>
      <c r="Q328" s="13">
        <v>2493</v>
      </c>
      <c r="R328" s="26" t="s">
        <v>1215</v>
      </c>
      <c r="S328" s="14">
        <v>90</v>
      </c>
      <c r="T328" s="26" t="s">
        <v>923</v>
      </c>
      <c r="U328" s="14">
        <v>1604</v>
      </c>
      <c r="V328" s="26" t="s">
        <v>3170</v>
      </c>
      <c r="W328" s="14">
        <v>207</v>
      </c>
      <c r="X328" s="26" t="s">
        <v>1215</v>
      </c>
      <c r="Y328" s="15">
        <v>0.41666666666666669</v>
      </c>
      <c r="Z328" s="15">
        <v>0.875</v>
      </c>
      <c r="AA328" s="26" t="s">
        <v>729</v>
      </c>
      <c r="AB328" s="14">
        <v>10</v>
      </c>
      <c r="AC328" s="26" t="s">
        <v>1215</v>
      </c>
      <c r="AD328" s="26" t="s">
        <v>747</v>
      </c>
    </row>
    <row r="329" spans="2:30" ht="40.15" customHeight="1" x14ac:dyDescent="0.2">
      <c r="B329" s="9">
        <v>325</v>
      </c>
      <c r="C329" s="10">
        <v>501643</v>
      </c>
      <c r="D329" s="11" t="s">
        <v>2155</v>
      </c>
      <c r="E329" s="9" t="s">
        <v>115</v>
      </c>
      <c r="F329" s="16" t="s">
        <v>2075</v>
      </c>
      <c r="G329" s="21" t="s">
        <v>68</v>
      </c>
      <c r="H329" s="11" t="s">
        <v>1396</v>
      </c>
      <c r="I329" s="28">
        <v>38518</v>
      </c>
      <c r="J329" s="28">
        <v>38541</v>
      </c>
      <c r="K329" s="28">
        <v>38532</v>
      </c>
      <c r="L329" s="26" t="s">
        <v>2076</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2156</v>
      </c>
      <c r="E330" s="9" t="s">
        <v>1232</v>
      </c>
      <c r="F330" s="16" t="s">
        <v>1233</v>
      </c>
      <c r="G330" s="21" t="s">
        <v>68</v>
      </c>
      <c r="H330" s="11" t="s">
        <v>1396</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1215</v>
      </c>
      <c r="AD330" s="26" t="s">
        <v>676</v>
      </c>
    </row>
    <row r="331" spans="2:30" ht="40.15" customHeight="1" x14ac:dyDescent="0.2">
      <c r="B331" s="9">
        <v>327</v>
      </c>
      <c r="C331" s="10">
        <v>511703</v>
      </c>
      <c r="D331" s="11" t="s">
        <v>2157</v>
      </c>
      <c r="E331" s="9" t="s">
        <v>489</v>
      </c>
      <c r="F331" s="16" t="s">
        <v>490</v>
      </c>
      <c r="G331" s="21" t="s">
        <v>68</v>
      </c>
      <c r="H331" s="11" t="s">
        <v>1201</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2158</v>
      </c>
      <c r="E332" s="9" t="s">
        <v>451</v>
      </c>
      <c r="F332" s="16" t="s">
        <v>452</v>
      </c>
      <c r="G332" s="21" t="s">
        <v>68</v>
      </c>
      <c r="H332" s="11" t="s">
        <v>1396</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2159</v>
      </c>
      <c r="E333" s="9" t="s">
        <v>2160</v>
      </c>
      <c r="F333" s="16" t="s">
        <v>1965</v>
      </c>
      <c r="G333" s="21" t="s">
        <v>68</v>
      </c>
      <c r="H333" s="11" t="s">
        <v>1396</v>
      </c>
      <c r="I333" s="28">
        <v>38548</v>
      </c>
      <c r="J333" s="28">
        <v>38562</v>
      </c>
      <c r="K333" s="28">
        <v>38930</v>
      </c>
      <c r="L333" s="26" t="s">
        <v>2161</v>
      </c>
      <c r="M333" s="26"/>
      <c r="N333" s="26" t="s">
        <v>2162</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2163</v>
      </c>
      <c r="E334" s="9" t="s">
        <v>111</v>
      </c>
      <c r="F334" s="16" t="s">
        <v>1069</v>
      </c>
      <c r="G334" s="21" t="s">
        <v>68</v>
      </c>
      <c r="H334" s="11" t="s">
        <v>1225</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2164</v>
      </c>
      <c r="E335" s="9" t="s">
        <v>547</v>
      </c>
      <c r="F335" s="16" t="s">
        <v>545</v>
      </c>
      <c r="G335" s="21" t="s">
        <v>2</v>
      </c>
      <c r="H335" s="11" t="s">
        <v>1212</v>
      </c>
      <c r="I335" s="28">
        <v>38566</v>
      </c>
      <c r="J335" s="28">
        <v>38576</v>
      </c>
      <c r="K335" s="28">
        <v>38810</v>
      </c>
      <c r="L335" s="26" t="s">
        <v>947</v>
      </c>
      <c r="M335" s="26"/>
      <c r="N335" s="26" t="s">
        <v>659</v>
      </c>
      <c r="O335" s="26"/>
      <c r="P335" s="14" t="s">
        <v>2165</v>
      </c>
      <c r="Q335" s="13" t="s">
        <v>2166</v>
      </c>
      <c r="R335" s="26" t="s">
        <v>1215</v>
      </c>
      <c r="S335" s="14" t="s">
        <v>2167</v>
      </c>
      <c r="T335" s="26" t="s">
        <v>1215</v>
      </c>
      <c r="U335" s="14" t="s">
        <v>2168</v>
      </c>
      <c r="V335" s="26" t="s">
        <v>923</v>
      </c>
      <c r="W335" s="14" t="s">
        <v>2169</v>
      </c>
      <c r="X335" s="26" t="s">
        <v>923</v>
      </c>
      <c r="Y335" s="15" t="s">
        <v>1920</v>
      </c>
      <c r="Z335" s="15" t="s">
        <v>1240</v>
      </c>
      <c r="AA335" s="26" t="s">
        <v>1921</v>
      </c>
      <c r="AB335" s="14">
        <v>3</v>
      </c>
      <c r="AC335" s="26" t="s">
        <v>1215</v>
      </c>
      <c r="AD335" s="26" t="s">
        <v>1922</v>
      </c>
    </row>
    <row r="336" spans="2:30" ht="40.15" customHeight="1" x14ac:dyDescent="0.2">
      <c r="B336" s="9">
        <v>332</v>
      </c>
      <c r="C336" s="10">
        <v>511704</v>
      </c>
      <c r="D336" s="11" t="s">
        <v>2170</v>
      </c>
      <c r="E336" s="9" t="s">
        <v>627</v>
      </c>
      <c r="F336" s="16" t="s">
        <v>628</v>
      </c>
      <c r="G336" s="21" t="s">
        <v>68</v>
      </c>
      <c r="H336" s="11" t="s">
        <v>1201</v>
      </c>
      <c r="I336" s="28">
        <v>38595</v>
      </c>
      <c r="J336" s="28">
        <v>38604</v>
      </c>
      <c r="K336" s="28">
        <v>38838</v>
      </c>
      <c r="L336" s="26" t="s">
        <v>4122</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2171</v>
      </c>
      <c r="E337" s="9" t="s">
        <v>1293</v>
      </c>
      <c r="F337" s="16" t="s">
        <v>1288</v>
      </c>
      <c r="G337" s="21" t="s">
        <v>75</v>
      </c>
      <c r="H337" s="11" t="s">
        <v>1225</v>
      </c>
      <c r="I337" s="28">
        <v>38601</v>
      </c>
      <c r="J337" s="28">
        <v>38622</v>
      </c>
      <c r="K337" s="28">
        <v>37622</v>
      </c>
      <c r="L337" s="26" t="s">
        <v>2172</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2173</v>
      </c>
      <c r="E338" s="9" t="s">
        <v>533</v>
      </c>
      <c r="F338" s="16" t="s">
        <v>534</v>
      </c>
      <c r="G338" s="21" t="s">
        <v>68</v>
      </c>
      <c r="H338" s="11" t="s">
        <v>1212</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1569</v>
      </c>
      <c r="AA338" s="26" t="s">
        <v>2174</v>
      </c>
      <c r="AB338" s="14">
        <v>9</v>
      </c>
      <c r="AC338" s="26" t="s">
        <v>923</v>
      </c>
      <c r="AD338" s="26" t="s">
        <v>667</v>
      </c>
    </row>
    <row r="339" spans="2:30" ht="40.15" customHeight="1" x14ac:dyDescent="0.2">
      <c r="B339" s="9">
        <v>335</v>
      </c>
      <c r="C339" s="10">
        <v>501434</v>
      </c>
      <c r="D339" s="11" t="s">
        <v>2175</v>
      </c>
      <c r="E339" s="9" t="s">
        <v>2176</v>
      </c>
      <c r="F339" s="16" t="s">
        <v>1565</v>
      </c>
      <c r="G339" s="21" t="s">
        <v>68</v>
      </c>
      <c r="H339" s="11" t="s">
        <v>1225</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2177</v>
      </c>
      <c r="E340" s="9" t="s">
        <v>2178</v>
      </c>
      <c r="F340" s="16" t="s">
        <v>187</v>
      </c>
      <c r="G340" s="21"/>
      <c r="H340" s="11" t="s">
        <v>1225</v>
      </c>
      <c r="I340" s="28">
        <v>38649</v>
      </c>
      <c r="J340" s="28">
        <v>38699</v>
      </c>
      <c r="K340" s="28">
        <v>38527</v>
      </c>
      <c r="L340" s="26" t="s">
        <v>752</v>
      </c>
      <c r="M340" s="26">
        <v>1</v>
      </c>
      <c r="N340" s="26" t="s">
        <v>2098</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2179</v>
      </c>
      <c r="E341" s="9" t="s">
        <v>1072</v>
      </c>
      <c r="F341" s="16" t="s">
        <v>1800</v>
      </c>
      <c r="G341" s="21" t="s">
        <v>68</v>
      </c>
      <c r="H341" s="11" t="s">
        <v>1225</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2180</v>
      </c>
      <c r="E342" s="9" t="s">
        <v>2181</v>
      </c>
      <c r="F342" s="16" t="s">
        <v>2182</v>
      </c>
      <c r="G342" s="21" t="s">
        <v>68</v>
      </c>
      <c r="H342" s="11" t="s">
        <v>1201</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2183</v>
      </c>
      <c r="E343" s="9" t="s">
        <v>133</v>
      </c>
      <c r="F343" s="16" t="s">
        <v>134</v>
      </c>
      <c r="G343" s="21" t="s">
        <v>68</v>
      </c>
      <c r="H343" s="11" t="s">
        <v>1201</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2184</v>
      </c>
      <c r="E344" s="9" t="s">
        <v>237</v>
      </c>
      <c r="F344" s="16" t="s">
        <v>1090</v>
      </c>
      <c r="G344" s="21" t="s">
        <v>2</v>
      </c>
      <c r="H344" s="11" t="s">
        <v>1201</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2185</v>
      </c>
      <c r="E345" s="9" t="s">
        <v>2186</v>
      </c>
      <c r="F345" s="16" t="s">
        <v>568</v>
      </c>
      <c r="G345" s="21"/>
      <c r="H345" s="11" t="s">
        <v>1225</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2187</v>
      </c>
      <c r="E346" s="9" t="s">
        <v>1404</v>
      </c>
      <c r="F346" s="16" t="s">
        <v>144</v>
      </c>
      <c r="G346" s="21" t="s">
        <v>68</v>
      </c>
      <c r="H346" s="11" t="s">
        <v>1225</v>
      </c>
      <c r="I346" s="28">
        <v>38699</v>
      </c>
      <c r="J346" s="28">
        <v>38737</v>
      </c>
      <c r="K346" s="28">
        <v>38534</v>
      </c>
      <c r="L346" s="26" t="s">
        <v>1825</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2188</v>
      </c>
      <c r="E347" s="9" t="s">
        <v>2189</v>
      </c>
      <c r="F347" s="16" t="s">
        <v>568</v>
      </c>
      <c r="G347" s="21" t="s">
        <v>68</v>
      </c>
      <c r="H347" s="11" t="s">
        <v>1396</v>
      </c>
      <c r="I347" s="28">
        <v>38699</v>
      </c>
      <c r="J347" s="28">
        <v>38708</v>
      </c>
      <c r="K347" s="28">
        <v>38943</v>
      </c>
      <c r="L347" s="26" t="s">
        <v>733</v>
      </c>
      <c r="M347" s="26"/>
      <c r="N347" s="26" t="s">
        <v>733</v>
      </c>
      <c r="O347" s="26"/>
      <c r="P347" s="14">
        <v>4678</v>
      </c>
      <c r="Q347" s="13">
        <v>316</v>
      </c>
      <c r="R347" s="26" t="s">
        <v>1215</v>
      </c>
      <c r="S347" s="14">
        <v>130</v>
      </c>
      <c r="T347" s="26" t="s">
        <v>923</v>
      </c>
      <c r="U347" s="14">
        <v>250</v>
      </c>
      <c r="V347" s="26" t="s">
        <v>923</v>
      </c>
      <c r="W347" s="14">
        <v>35</v>
      </c>
      <c r="X347" s="26" t="s">
        <v>923</v>
      </c>
      <c r="Y347" s="15">
        <v>0.375</v>
      </c>
      <c r="Z347" s="15">
        <v>0.95833333333333337</v>
      </c>
      <c r="AA347" s="26" t="s">
        <v>692</v>
      </c>
      <c r="AB347" s="14">
        <v>7</v>
      </c>
      <c r="AC347" s="26" t="s">
        <v>1215</v>
      </c>
      <c r="AD347" s="26" t="s">
        <v>693</v>
      </c>
    </row>
    <row r="348" spans="2:30" ht="40.15" customHeight="1" x14ac:dyDescent="0.2">
      <c r="B348" s="9">
        <v>344</v>
      </c>
      <c r="C348" s="26">
        <v>511608</v>
      </c>
      <c r="D348" s="11" t="s">
        <v>2190</v>
      </c>
      <c r="E348" s="9" t="s">
        <v>2191</v>
      </c>
      <c r="F348" s="16" t="s">
        <v>556</v>
      </c>
      <c r="G348" s="21"/>
      <c r="H348" s="11" t="s">
        <v>1225</v>
      </c>
      <c r="I348" s="28">
        <v>38701</v>
      </c>
      <c r="J348" s="28">
        <v>38737</v>
      </c>
      <c r="K348" s="28">
        <v>38611</v>
      </c>
      <c r="L348" s="26" t="s">
        <v>2063</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2192</v>
      </c>
      <c r="E349" s="9" t="s">
        <v>1638</v>
      </c>
      <c r="F349" s="16" t="s">
        <v>1416</v>
      </c>
      <c r="G349" s="21" t="s">
        <v>75</v>
      </c>
      <c r="H349" s="11" t="s">
        <v>1225</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2193</v>
      </c>
      <c r="E350" s="9" t="s">
        <v>22</v>
      </c>
      <c r="F350" s="16" t="s">
        <v>2194</v>
      </c>
      <c r="G350" s="21" t="s">
        <v>68</v>
      </c>
      <c r="H350" s="11" t="s">
        <v>1225</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2195</v>
      </c>
      <c r="E351" s="9" t="s">
        <v>575</v>
      </c>
      <c r="F351" s="16" t="s">
        <v>576</v>
      </c>
      <c r="G351" s="21" t="s">
        <v>68</v>
      </c>
      <c r="H351" s="11" t="s">
        <v>1201</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2196</v>
      </c>
      <c r="E352" s="9" t="s">
        <v>425</v>
      </c>
      <c r="F352" s="16" t="s">
        <v>1233</v>
      </c>
      <c r="G352" s="21" t="s">
        <v>68</v>
      </c>
      <c r="H352" s="11" t="s">
        <v>1225</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2197</v>
      </c>
      <c r="E353" s="9" t="s">
        <v>31</v>
      </c>
      <c r="F353" s="16" t="s">
        <v>157</v>
      </c>
      <c r="G353" s="21"/>
      <c r="H353" s="11" t="s">
        <v>1225</v>
      </c>
      <c r="I353" s="28">
        <v>38734</v>
      </c>
      <c r="J353" s="28">
        <v>38755</v>
      </c>
      <c r="K353" s="28">
        <v>38687</v>
      </c>
      <c r="L353" s="26" t="s">
        <v>1946</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2198</v>
      </c>
      <c r="E354" s="9" t="s">
        <v>31</v>
      </c>
      <c r="F354" s="16" t="s">
        <v>157</v>
      </c>
      <c r="G354" s="21" t="s">
        <v>75</v>
      </c>
      <c r="H354" s="11" t="s">
        <v>1396</v>
      </c>
      <c r="I354" s="28">
        <v>38734</v>
      </c>
      <c r="J354" s="28">
        <v>38755</v>
      </c>
      <c r="K354" s="28">
        <v>38735</v>
      </c>
      <c r="L354" s="26" t="s">
        <v>2199</v>
      </c>
      <c r="M354" s="26">
        <v>1</v>
      </c>
      <c r="N354" s="26" t="s">
        <v>1058</v>
      </c>
      <c r="O354" s="26">
        <v>13</v>
      </c>
      <c r="P354" s="14">
        <v>9533</v>
      </c>
      <c r="Q354" s="13">
        <v>527</v>
      </c>
      <c r="R354" s="26" t="s">
        <v>923</v>
      </c>
      <c r="S354" s="14">
        <v>180</v>
      </c>
      <c r="T354" s="26" t="s">
        <v>1215</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2200</v>
      </c>
      <c r="E355" s="9" t="s">
        <v>476</v>
      </c>
      <c r="F355" s="16" t="s">
        <v>477</v>
      </c>
      <c r="G355" s="21" t="s">
        <v>75</v>
      </c>
      <c r="H355" s="11" t="s">
        <v>1201</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2201</v>
      </c>
      <c r="E356" s="9" t="s">
        <v>2202</v>
      </c>
      <c r="F356" s="16" t="s">
        <v>2203</v>
      </c>
      <c r="G356" s="21" t="s">
        <v>68</v>
      </c>
      <c r="H356" s="11" t="s">
        <v>1201</v>
      </c>
      <c r="I356" s="28">
        <v>38740</v>
      </c>
      <c r="J356" s="28">
        <v>38755</v>
      </c>
      <c r="K356" s="28">
        <v>38984</v>
      </c>
      <c r="L356" s="26" t="s">
        <v>660</v>
      </c>
      <c r="M356" s="26"/>
      <c r="N356" s="26" t="s">
        <v>2204</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2205</v>
      </c>
      <c r="E357" s="9" t="s">
        <v>500</v>
      </c>
      <c r="F357" s="16" t="s">
        <v>501</v>
      </c>
      <c r="G357" s="21"/>
      <c r="H357" s="11" t="s">
        <v>1225</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2206</v>
      </c>
      <c r="E358" s="9" t="s">
        <v>2145</v>
      </c>
      <c r="F358" s="16" t="s">
        <v>2207</v>
      </c>
      <c r="G358" s="21"/>
      <c r="H358" s="11" t="s">
        <v>1225</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2208</v>
      </c>
      <c r="E359" s="9" t="s">
        <v>554</v>
      </c>
      <c r="F359" s="16" t="s">
        <v>1091</v>
      </c>
      <c r="G359" s="21" t="s">
        <v>68</v>
      </c>
      <c r="H359" s="11" t="s">
        <v>1201</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2209</v>
      </c>
      <c r="E360" s="9" t="s">
        <v>634</v>
      </c>
      <c r="F360" s="16" t="s">
        <v>635</v>
      </c>
      <c r="G360" s="21" t="s">
        <v>68</v>
      </c>
      <c r="H360" s="11" t="s">
        <v>1212</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1960</v>
      </c>
      <c r="Z360" s="15" t="s">
        <v>1256</v>
      </c>
      <c r="AA360" s="26" t="s">
        <v>2210</v>
      </c>
      <c r="AB360" s="14">
        <v>7</v>
      </c>
      <c r="AC360" s="26" t="s">
        <v>923</v>
      </c>
      <c r="AD360" s="26" t="s">
        <v>1092</v>
      </c>
    </row>
    <row r="361" spans="2:30" ht="40.15" customHeight="1" x14ac:dyDescent="0.2">
      <c r="B361" s="9">
        <v>357</v>
      </c>
      <c r="C361" s="10">
        <v>511712</v>
      </c>
      <c r="D361" s="11" t="s">
        <v>2211</v>
      </c>
      <c r="E361" s="9" t="s">
        <v>288</v>
      </c>
      <c r="F361" s="16" t="s">
        <v>289</v>
      </c>
      <c r="G361" s="21" t="s">
        <v>68</v>
      </c>
      <c r="H361" s="11" t="s">
        <v>1201</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3376</v>
      </c>
      <c r="AB361" s="14">
        <v>4</v>
      </c>
      <c r="AC361" s="26" t="s">
        <v>923</v>
      </c>
      <c r="AD361" s="26" t="s">
        <v>835</v>
      </c>
    </row>
    <row r="362" spans="2:30" ht="40.15" customHeight="1" x14ac:dyDescent="0.2">
      <c r="B362" s="9">
        <v>358</v>
      </c>
      <c r="C362" s="10">
        <v>501427</v>
      </c>
      <c r="D362" s="11" t="s">
        <v>2212</v>
      </c>
      <c r="E362" s="9" t="s">
        <v>1737</v>
      </c>
      <c r="F362" s="16" t="s">
        <v>1532</v>
      </c>
      <c r="G362" s="21" t="s">
        <v>68</v>
      </c>
      <c r="H362" s="11" t="s">
        <v>1225</v>
      </c>
      <c r="I362" s="28">
        <v>38763</v>
      </c>
      <c r="J362" s="28">
        <v>38776</v>
      </c>
      <c r="K362" s="28">
        <v>38758</v>
      </c>
      <c r="L362" s="26" t="s">
        <v>2213</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2214</v>
      </c>
      <c r="E363" s="9" t="s">
        <v>455</v>
      </c>
      <c r="F363" s="16" t="s">
        <v>1271</v>
      </c>
      <c r="G363" s="21" t="s">
        <v>68</v>
      </c>
      <c r="H363" s="11" t="s">
        <v>1225</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2215</v>
      </c>
      <c r="E364" s="9" t="s">
        <v>2216</v>
      </c>
      <c r="F364" s="16" t="s">
        <v>1624</v>
      </c>
      <c r="G364" s="21" t="s">
        <v>75</v>
      </c>
      <c r="H364" s="11" t="s">
        <v>1396</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3376</v>
      </c>
      <c r="AB364" s="14">
        <v>13</v>
      </c>
      <c r="AC364" s="26" t="s">
        <v>1215</v>
      </c>
      <c r="AD364" s="26" t="s">
        <v>671</v>
      </c>
    </row>
    <row r="365" spans="2:30" ht="40.15" customHeight="1" x14ac:dyDescent="0.2">
      <c r="B365" s="9">
        <v>361</v>
      </c>
      <c r="C365" s="26">
        <v>511404</v>
      </c>
      <c r="D365" s="11" t="s">
        <v>2217</v>
      </c>
      <c r="E365" s="9" t="s">
        <v>1579</v>
      </c>
      <c r="F365" s="16" t="s">
        <v>2153</v>
      </c>
      <c r="G365" s="21" t="s">
        <v>75</v>
      </c>
      <c r="H365" s="11" t="s">
        <v>1225</v>
      </c>
      <c r="I365" s="28">
        <v>38778</v>
      </c>
      <c r="J365" s="28">
        <v>38793</v>
      </c>
      <c r="K365" s="28">
        <v>38779</v>
      </c>
      <c r="L365" s="26" t="s">
        <v>1420</v>
      </c>
      <c r="M365" s="26"/>
      <c r="N365" s="26" t="s">
        <v>1420</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2218</v>
      </c>
      <c r="E366" s="9" t="s">
        <v>1418</v>
      </c>
      <c r="F366" s="16" t="s">
        <v>2153</v>
      </c>
      <c r="G366" s="21" t="s">
        <v>68</v>
      </c>
      <c r="H366" s="11" t="s">
        <v>1396</v>
      </c>
      <c r="I366" s="28">
        <v>38778</v>
      </c>
      <c r="J366" s="28">
        <v>38790</v>
      </c>
      <c r="K366" s="28">
        <v>38779</v>
      </c>
      <c r="L366" s="26" t="s">
        <v>1420</v>
      </c>
      <c r="M366" s="26"/>
      <c r="N366" s="26" t="s">
        <v>1420</v>
      </c>
      <c r="O366" s="26">
        <v>104</v>
      </c>
      <c r="P366" s="14">
        <v>27697</v>
      </c>
      <c r="Q366" s="13">
        <v>2493</v>
      </c>
      <c r="R366" s="26" t="s">
        <v>923</v>
      </c>
      <c r="S366" s="14">
        <v>90</v>
      </c>
      <c r="T366" s="26" t="s">
        <v>923</v>
      </c>
      <c r="U366" s="14">
        <v>1604</v>
      </c>
      <c r="V366" s="26" t="s">
        <v>923</v>
      </c>
      <c r="W366" s="14">
        <v>207</v>
      </c>
      <c r="X366" s="26" t="s">
        <v>1215</v>
      </c>
      <c r="Y366" s="15">
        <v>0.41666666666666669</v>
      </c>
      <c r="Z366" s="15">
        <v>0.875</v>
      </c>
      <c r="AA366" s="26" t="s">
        <v>729</v>
      </c>
      <c r="AB366" s="14">
        <v>10</v>
      </c>
      <c r="AC366" s="26" t="s">
        <v>923</v>
      </c>
      <c r="AD366" s="26" t="s">
        <v>747</v>
      </c>
    </row>
    <row r="367" spans="2:30" ht="40.15" customHeight="1" x14ac:dyDescent="0.2">
      <c r="B367" s="9">
        <v>363</v>
      </c>
      <c r="C367" s="10">
        <v>501705</v>
      </c>
      <c r="D367" s="11" t="s">
        <v>2219</v>
      </c>
      <c r="E367" s="9" t="s">
        <v>544</v>
      </c>
      <c r="F367" s="16" t="s">
        <v>4048</v>
      </c>
      <c r="G367" s="21" t="s">
        <v>68</v>
      </c>
      <c r="H367" s="11" t="s">
        <v>1212</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1833</v>
      </c>
      <c r="Z367" s="15" t="s">
        <v>1870</v>
      </c>
      <c r="AA367" s="26" t="s">
        <v>1871</v>
      </c>
      <c r="AB367" s="14">
        <v>5</v>
      </c>
      <c r="AC367" s="26" t="s">
        <v>923</v>
      </c>
      <c r="AD367" s="26" t="s">
        <v>703</v>
      </c>
    </row>
    <row r="368" spans="2:30" ht="40.15" customHeight="1" x14ac:dyDescent="0.2">
      <c r="B368" s="9">
        <v>364</v>
      </c>
      <c r="C368" s="10">
        <v>511801</v>
      </c>
      <c r="D368" s="11" t="s">
        <v>2220</v>
      </c>
      <c r="E368" s="9" t="s">
        <v>2221</v>
      </c>
      <c r="F368" s="16" t="s">
        <v>2222</v>
      </c>
      <c r="G368" s="21" t="s">
        <v>68</v>
      </c>
      <c r="H368" s="11" t="s">
        <v>1201</v>
      </c>
      <c r="I368" s="28">
        <v>38834</v>
      </c>
      <c r="J368" s="28">
        <v>38846</v>
      </c>
      <c r="K368" s="28">
        <v>39079</v>
      </c>
      <c r="L368" s="26" t="s">
        <v>2223</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3376</v>
      </c>
      <c r="AB368" s="14">
        <v>8</v>
      </c>
      <c r="AC368" s="26" t="s">
        <v>923</v>
      </c>
      <c r="AD368" s="26" t="s">
        <v>2224</v>
      </c>
    </row>
    <row r="369" spans="2:30" ht="40.15" customHeight="1" x14ac:dyDescent="0.2">
      <c r="B369" s="9">
        <v>365</v>
      </c>
      <c r="C369" s="10">
        <v>501701</v>
      </c>
      <c r="D369" s="11" t="s">
        <v>2225</v>
      </c>
      <c r="E369" s="9" t="s">
        <v>330</v>
      </c>
      <c r="F369" s="16" t="s">
        <v>2142</v>
      </c>
      <c r="G369" s="21" t="s">
        <v>68</v>
      </c>
      <c r="H369" s="11" t="s">
        <v>1225</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2226</v>
      </c>
      <c r="E370" s="9" t="s">
        <v>2216</v>
      </c>
      <c r="F370" s="16" t="s">
        <v>1624</v>
      </c>
      <c r="G370" s="21" t="s">
        <v>75</v>
      </c>
      <c r="H370" s="11" t="s">
        <v>1396</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3376</v>
      </c>
      <c r="AB370" s="14">
        <v>12</v>
      </c>
      <c r="AC370" s="26" t="s">
        <v>1215</v>
      </c>
      <c r="AD370" s="26" t="s">
        <v>671</v>
      </c>
    </row>
    <row r="371" spans="2:30" ht="40.15" customHeight="1" x14ac:dyDescent="0.2">
      <c r="B371" s="9">
        <v>367</v>
      </c>
      <c r="C371" s="10">
        <v>511801</v>
      </c>
      <c r="D371" s="11" t="s">
        <v>2227</v>
      </c>
      <c r="E371" s="9" t="s">
        <v>2228</v>
      </c>
      <c r="F371" s="16" t="s">
        <v>2229</v>
      </c>
      <c r="G371" s="21" t="s">
        <v>68</v>
      </c>
      <c r="H371" s="11" t="s">
        <v>1225</v>
      </c>
      <c r="I371" s="28">
        <v>38903</v>
      </c>
      <c r="J371" s="28">
        <v>38916</v>
      </c>
      <c r="K371" s="28">
        <v>38863</v>
      </c>
      <c r="L371" s="26" t="s">
        <v>2223</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2230</v>
      </c>
      <c r="E372" s="9" t="s">
        <v>102</v>
      </c>
      <c r="F372" s="16" t="s">
        <v>2231</v>
      </c>
      <c r="G372" s="21"/>
      <c r="H372" s="11" t="s">
        <v>1225</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2232</v>
      </c>
      <c r="E373" s="9" t="s">
        <v>2129</v>
      </c>
      <c r="F373" s="16" t="s">
        <v>2231</v>
      </c>
      <c r="G373" s="21" t="s">
        <v>75</v>
      </c>
      <c r="H373" s="11" t="s">
        <v>1396</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2233</v>
      </c>
      <c r="E374" s="9" t="s">
        <v>2234</v>
      </c>
      <c r="F374" s="16" t="s">
        <v>1767</v>
      </c>
      <c r="G374" s="21" t="s">
        <v>2</v>
      </c>
      <c r="H374" s="11" t="s">
        <v>1225</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2235</v>
      </c>
      <c r="E375" s="9" t="s">
        <v>517</v>
      </c>
      <c r="F375" s="16" t="s">
        <v>518</v>
      </c>
      <c r="G375" s="21" t="s">
        <v>68</v>
      </c>
      <c r="H375" s="11" t="s">
        <v>1201</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2236</v>
      </c>
      <c r="E376" s="9" t="s">
        <v>2237</v>
      </c>
      <c r="F376" s="16" t="s">
        <v>2238</v>
      </c>
      <c r="G376" s="21" t="s">
        <v>68</v>
      </c>
      <c r="H376" s="11" t="s">
        <v>1201</v>
      </c>
      <c r="I376" s="28">
        <v>38929</v>
      </c>
      <c r="J376" s="28">
        <v>38940</v>
      </c>
      <c r="K376" s="28">
        <v>39173</v>
      </c>
      <c r="L376" s="26" t="s">
        <v>2239</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3376</v>
      </c>
      <c r="AB376" s="14">
        <v>10</v>
      </c>
      <c r="AC376" s="26" t="s">
        <v>923</v>
      </c>
      <c r="AD376" s="26" t="s">
        <v>861</v>
      </c>
    </row>
    <row r="377" spans="2:30" ht="40.15" customHeight="1" x14ac:dyDescent="0.2">
      <c r="B377" s="9">
        <v>373</v>
      </c>
      <c r="C377" s="26">
        <v>511203</v>
      </c>
      <c r="D377" s="11" t="s">
        <v>2240</v>
      </c>
      <c r="E377" s="9" t="s">
        <v>425</v>
      </c>
      <c r="F377" s="16" t="s">
        <v>426</v>
      </c>
      <c r="G377" s="21" t="s">
        <v>68</v>
      </c>
      <c r="H377" s="11" t="s">
        <v>1225</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2241</v>
      </c>
      <c r="E378" s="9" t="s">
        <v>2178</v>
      </c>
      <c r="F378" s="16" t="s">
        <v>187</v>
      </c>
      <c r="G378" s="21" t="s">
        <v>75</v>
      </c>
      <c r="H378" s="11" t="s">
        <v>1225</v>
      </c>
      <c r="I378" s="28">
        <v>38932</v>
      </c>
      <c r="J378" s="28">
        <v>38954</v>
      </c>
      <c r="K378" s="28">
        <v>38887</v>
      </c>
      <c r="L378" s="26" t="s">
        <v>2242</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2243</v>
      </c>
      <c r="E379" s="9" t="s">
        <v>2096</v>
      </c>
      <c r="F379" s="16" t="s">
        <v>187</v>
      </c>
      <c r="G379" s="21" t="s">
        <v>75</v>
      </c>
      <c r="H379" s="11" t="s">
        <v>1396</v>
      </c>
      <c r="I379" s="28">
        <v>38932</v>
      </c>
      <c r="J379" s="28">
        <v>38954</v>
      </c>
      <c r="K379" s="28">
        <v>38934</v>
      </c>
      <c r="L379" s="26" t="s">
        <v>2242</v>
      </c>
      <c r="M379" s="26">
        <v>1</v>
      </c>
      <c r="N379" s="26" t="s">
        <v>2244</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2245</v>
      </c>
      <c r="AB379" s="14">
        <v>1</v>
      </c>
      <c r="AC379" s="26" t="s">
        <v>923</v>
      </c>
      <c r="AD379" s="26" t="s">
        <v>751</v>
      </c>
    </row>
    <row r="380" spans="2:30" ht="40.15" customHeight="1" x14ac:dyDescent="0.2">
      <c r="B380" s="9">
        <v>376</v>
      </c>
      <c r="C380" s="10">
        <v>501634</v>
      </c>
      <c r="D380" s="11" t="s">
        <v>2246</v>
      </c>
      <c r="E380" s="9" t="s">
        <v>2025</v>
      </c>
      <c r="F380" s="16" t="s">
        <v>2247</v>
      </c>
      <c r="G380" s="21" t="s">
        <v>68</v>
      </c>
      <c r="H380" s="11" t="s">
        <v>1396</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1215</v>
      </c>
      <c r="AD380" s="26" t="s">
        <v>676</v>
      </c>
    </row>
    <row r="381" spans="2:30" ht="40.15" customHeight="1" x14ac:dyDescent="0.2">
      <c r="B381" s="9">
        <v>377</v>
      </c>
      <c r="C381" s="26">
        <v>511404</v>
      </c>
      <c r="D381" s="11" t="s">
        <v>2248</v>
      </c>
      <c r="E381" s="9" t="s">
        <v>328</v>
      </c>
      <c r="F381" s="16" t="s">
        <v>2153</v>
      </c>
      <c r="G381" s="21" t="s">
        <v>2</v>
      </c>
      <c r="H381" s="11" t="s">
        <v>1225</v>
      </c>
      <c r="I381" s="28">
        <v>38946</v>
      </c>
      <c r="J381" s="28">
        <v>38961</v>
      </c>
      <c r="K381" s="28">
        <v>38890</v>
      </c>
      <c r="L381" s="26" t="s">
        <v>1420</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2249</v>
      </c>
      <c r="E382" s="9" t="s">
        <v>2250</v>
      </c>
      <c r="F382" s="16" t="s">
        <v>131</v>
      </c>
      <c r="G382" s="21" t="s">
        <v>68</v>
      </c>
      <c r="H382" s="11" t="s">
        <v>1212</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1920</v>
      </c>
      <c r="Z382" s="15" t="s">
        <v>1240</v>
      </c>
      <c r="AA382" s="26" t="s">
        <v>716</v>
      </c>
      <c r="AB382" s="14" t="s">
        <v>2251</v>
      </c>
      <c r="AC382" s="26" t="s">
        <v>1215</v>
      </c>
      <c r="AD382" s="26" t="s">
        <v>1922</v>
      </c>
    </row>
    <row r="383" spans="2:30" ht="40.15" customHeight="1" x14ac:dyDescent="0.2">
      <c r="B383" s="9">
        <v>379</v>
      </c>
      <c r="C383" s="10">
        <v>511804</v>
      </c>
      <c r="D383" s="11" t="s">
        <v>2253</v>
      </c>
      <c r="E383" s="9" t="s">
        <v>2254</v>
      </c>
      <c r="F383" s="16" t="s">
        <v>435</v>
      </c>
      <c r="G383" s="21" t="s">
        <v>68</v>
      </c>
      <c r="H383" s="11" t="s">
        <v>1201</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2255</v>
      </c>
      <c r="E384" s="9" t="s">
        <v>2256</v>
      </c>
      <c r="F384" s="16" t="s">
        <v>416</v>
      </c>
      <c r="G384" s="21" t="s">
        <v>68</v>
      </c>
      <c r="H384" s="11" t="s">
        <v>1212</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1239</v>
      </c>
      <c r="Z384" s="15" t="s">
        <v>3304</v>
      </c>
      <c r="AA384" s="26" t="s">
        <v>3305</v>
      </c>
      <c r="AB384" s="14">
        <v>6</v>
      </c>
      <c r="AC384" s="26" t="s">
        <v>1215</v>
      </c>
      <c r="AD384" s="26" t="s">
        <v>696</v>
      </c>
    </row>
    <row r="385" spans="2:30" ht="40.15" customHeight="1" x14ac:dyDescent="0.2">
      <c r="B385" s="9">
        <v>381</v>
      </c>
      <c r="C385" s="10">
        <v>511801</v>
      </c>
      <c r="D385" s="11" t="s">
        <v>2257</v>
      </c>
      <c r="E385" s="9" t="s">
        <v>2228</v>
      </c>
      <c r="F385" s="16" t="s">
        <v>2222</v>
      </c>
      <c r="G385" s="21" t="s">
        <v>68</v>
      </c>
      <c r="H385" s="11" t="s">
        <v>1225</v>
      </c>
      <c r="I385" s="28">
        <v>39009</v>
      </c>
      <c r="J385" s="28">
        <v>39027</v>
      </c>
      <c r="K385" s="28">
        <v>39079</v>
      </c>
      <c r="L385" s="26" t="s">
        <v>2223</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2258</v>
      </c>
      <c r="E386" s="9" t="s">
        <v>2259</v>
      </c>
      <c r="F386" s="16" t="s">
        <v>2229</v>
      </c>
      <c r="G386" s="21" t="s">
        <v>68</v>
      </c>
      <c r="H386" s="11" t="s">
        <v>1396</v>
      </c>
      <c r="I386" s="28">
        <v>39009</v>
      </c>
      <c r="J386" s="28">
        <v>39027</v>
      </c>
      <c r="K386" s="28">
        <v>39079</v>
      </c>
      <c r="L386" s="26" t="s">
        <v>2223</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2260</v>
      </c>
      <c r="AB386" s="14">
        <v>10</v>
      </c>
      <c r="AC386" s="26" t="s">
        <v>923</v>
      </c>
      <c r="AD386" s="26" t="s">
        <v>2224</v>
      </c>
    </row>
    <row r="387" spans="2:30" ht="40.15" customHeight="1" x14ac:dyDescent="0.2">
      <c r="B387" s="9">
        <v>383</v>
      </c>
      <c r="C387" s="10">
        <v>501401</v>
      </c>
      <c r="D387" s="11" t="s">
        <v>2261</v>
      </c>
      <c r="E387" s="9" t="s">
        <v>539</v>
      </c>
      <c r="F387" s="16" t="s">
        <v>538</v>
      </c>
      <c r="G387" s="21" t="s">
        <v>68</v>
      </c>
      <c r="H387" s="11" t="s">
        <v>1225</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2262</v>
      </c>
      <c r="E388" s="9" t="s">
        <v>2263</v>
      </c>
      <c r="F388" s="16" t="s">
        <v>2264</v>
      </c>
      <c r="G388" s="21"/>
      <c r="H388" s="11" t="s">
        <v>1225</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2265</v>
      </c>
      <c r="E389" s="9" t="s">
        <v>1954</v>
      </c>
      <c r="F389" s="16" t="s">
        <v>1702</v>
      </c>
      <c r="G389" s="21" t="s">
        <v>75</v>
      </c>
      <c r="H389" s="11" t="s">
        <v>1225</v>
      </c>
      <c r="I389" s="28">
        <v>39028</v>
      </c>
      <c r="J389" s="28">
        <v>39042</v>
      </c>
      <c r="K389" s="28">
        <v>38967</v>
      </c>
      <c r="L389" s="26" t="s">
        <v>2266</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2267</v>
      </c>
      <c r="E390" s="9" t="s">
        <v>2268</v>
      </c>
      <c r="F390" s="16" t="s">
        <v>457</v>
      </c>
      <c r="G390" s="21" t="s">
        <v>68</v>
      </c>
      <c r="H390" s="11" t="s">
        <v>1396</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2269</v>
      </c>
      <c r="E391" s="9" t="s">
        <v>2270</v>
      </c>
      <c r="F391" s="16" t="s">
        <v>503</v>
      </c>
      <c r="G391" s="21" t="s">
        <v>68</v>
      </c>
      <c r="H391" s="11" t="s">
        <v>1212</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1920</v>
      </c>
      <c r="Z391" s="15" t="s">
        <v>1240</v>
      </c>
      <c r="AA391" s="26" t="s">
        <v>1921</v>
      </c>
      <c r="AB391" s="14">
        <v>3</v>
      </c>
      <c r="AC391" s="26" t="s">
        <v>923</v>
      </c>
      <c r="AD391" s="26" t="s">
        <v>1922</v>
      </c>
    </row>
    <row r="392" spans="2:30" ht="40.15" customHeight="1" x14ac:dyDescent="0.2">
      <c r="B392" s="9">
        <v>388</v>
      </c>
      <c r="C392" s="10">
        <v>501804</v>
      </c>
      <c r="D392" s="11" t="s">
        <v>2271</v>
      </c>
      <c r="E392" s="9" t="s">
        <v>2272</v>
      </c>
      <c r="F392" s="16" t="s">
        <v>378</v>
      </c>
      <c r="G392" s="21" t="s">
        <v>68</v>
      </c>
      <c r="H392" s="11" t="s">
        <v>1212</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1920</v>
      </c>
      <c r="Z392" s="15" t="s">
        <v>1240</v>
      </c>
      <c r="AA392" s="26" t="s">
        <v>2273</v>
      </c>
      <c r="AB392" s="14">
        <v>2</v>
      </c>
      <c r="AC392" s="26" t="s">
        <v>923</v>
      </c>
      <c r="AD392" s="26" t="s">
        <v>1922</v>
      </c>
    </row>
    <row r="393" spans="2:30" ht="40.15" customHeight="1" x14ac:dyDescent="0.2">
      <c r="B393" s="9">
        <v>389</v>
      </c>
      <c r="C393" s="10">
        <v>501308</v>
      </c>
      <c r="D393" s="11" t="s">
        <v>2274</v>
      </c>
      <c r="E393" s="9" t="s">
        <v>243</v>
      </c>
      <c r="F393" s="16" t="s">
        <v>244</v>
      </c>
      <c r="G393" s="21" t="s">
        <v>75</v>
      </c>
      <c r="H393" s="11" t="s">
        <v>1225</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2275</v>
      </c>
      <c r="E394" s="9" t="s">
        <v>591</v>
      </c>
      <c r="F394" s="16" t="s">
        <v>1093</v>
      </c>
      <c r="G394" s="21" t="s">
        <v>68</v>
      </c>
      <c r="H394" s="11" t="s">
        <v>1225</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2276</v>
      </c>
      <c r="E395" s="9" t="s">
        <v>84</v>
      </c>
      <c r="F395" s="16" t="s">
        <v>85</v>
      </c>
      <c r="G395" s="21" t="s">
        <v>68</v>
      </c>
      <c r="H395" s="11" t="s">
        <v>1396</v>
      </c>
      <c r="I395" s="28">
        <v>39065</v>
      </c>
      <c r="J395" s="28">
        <v>39094</v>
      </c>
      <c r="K395" s="28">
        <v>39070</v>
      </c>
      <c r="L395" s="26" t="s">
        <v>660</v>
      </c>
      <c r="M395" s="26"/>
      <c r="N395" s="26" t="s">
        <v>660</v>
      </c>
      <c r="O395" s="26"/>
      <c r="P395" s="14">
        <v>7810</v>
      </c>
      <c r="Q395" s="13">
        <v>529</v>
      </c>
      <c r="R395" s="26" t="s">
        <v>923</v>
      </c>
      <c r="S395" s="14">
        <v>242</v>
      </c>
      <c r="T395" s="26" t="s">
        <v>1215</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2277</v>
      </c>
      <c r="E396" s="9" t="s">
        <v>22</v>
      </c>
      <c r="F396" s="16" t="s">
        <v>245</v>
      </c>
      <c r="G396" s="21" t="s">
        <v>68</v>
      </c>
      <c r="H396" s="11" t="s">
        <v>1225</v>
      </c>
      <c r="I396" s="28">
        <v>39066</v>
      </c>
      <c r="J396" s="28">
        <v>39087</v>
      </c>
      <c r="K396" s="28">
        <v>39008</v>
      </c>
      <c r="L396" s="26" t="s">
        <v>805</v>
      </c>
      <c r="M396" s="26"/>
      <c r="N396" s="26" t="s">
        <v>2278</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2279</v>
      </c>
      <c r="E397" s="9" t="s">
        <v>2280</v>
      </c>
      <c r="F397" s="16" t="s">
        <v>2281</v>
      </c>
      <c r="G397" s="21" t="s">
        <v>68</v>
      </c>
      <c r="H397" s="11" t="s">
        <v>1396</v>
      </c>
      <c r="I397" s="28">
        <v>39066</v>
      </c>
      <c r="J397" s="28">
        <v>39087</v>
      </c>
      <c r="K397" s="28">
        <v>39082</v>
      </c>
      <c r="L397" s="26" t="s">
        <v>2282</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2283</v>
      </c>
      <c r="E398" s="9" t="s">
        <v>2284</v>
      </c>
      <c r="F398" s="16" t="s">
        <v>439</v>
      </c>
      <c r="G398" s="21" t="s">
        <v>68</v>
      </c>
      <c r="H398" s="11" t="s">
        <v>1225</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2285</v>
      </c>
      <c r="E399" s="9" t="s">
        <v>2286</v>
      </c>
      <c r="F399" s="16" t="s">
        <v>2287</v>
      </c>
      <c r="G399" s="21" t="s">
        <v>68</v>
      </c>
      <c r="H399" s="11" t="s">
        <v>1212</v>
      </c>
      <c r="I399" s="28">
        <v>39071</v>
      </c>
      <c r="J399" s="28">
        <v>39098</v>
      </c>
      <c r="K399" s="28">
        <v>39076</v>
      </c>
      <c r="L399" s="26" t="s">
        <v>680</v>
      </c>
      <c r="M399" s="26"/>
      <c r="N399" s="26" t="s">
        <v>680</v>
      </c>
      <c r="O399" s="26"/>
      <c r="P399" s="14">
        <v>7237</v>
      </c>
      <c r="Q399" s="13">
        <v>194</v>
      </c>
      <c r="R399" s="26" t="s">
        <v>923</v>
      </c>
      <c r="S399" s="14">
        <v>10</v>
      </c>
      <c r="T399" s="26" t="s">
        <v>1215</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2288</v>
      </c>
      <c r="E400" s="9" t="s">
        <v>2289</v>
      </c>
      <c r="F400" s="16" t="s">
        <v>153</v>
      </c>
      <c r="G400" s="21" t="s">
        <v>68</v>
      </c>
      <c r="H400" s="11" t="s">
        <v>1212</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1920</v>
      </c>
      <c r="Z400" s="15" t="s">
        <v>1240</v>
      </c>
      <c r="AA400" s="26" t="s">
        <v>1921</v>
      </c>
      <c r="AB400" s="14">
        <v>6</v>
      </c>
      <c r="AC400" s="26" t="s">
        <v>923</v>
      </c>
      <c r="AD400" s="26" t="s">
        <v>1922</v>
      </c>
    </row>
    <row r="401" spans="2:30" ht="40.15" customHeight="1" x14ac:dyDescent="0.2">
      <c r="B401" s="9">
        <v>397</v>
      </c>
      <c r="C401" s="10">
        <v>511805</v>
      </c>
      <c r="D401" s="11" t="s">
        <v>2290</v>
      </c>
      <c r="E401" s="9" t="s">
        <v>2291</v>
      </c>
      <c r="F401" s="16" t="s">
        <v>2292</v>
      </c>
      <c r="G401" s="21" t="s">
        <v>68</v>
      </c>
      <c r="H401" s="11" t="s">
        <v>1201</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2293</v>
      </c>
      <c r="E402" s="9" t="s">
        <v>1638</v>
      </c>
      <c r="F402" s="16" t="s">
        <v>1416</v>
      </c>
      <c r="G402" s="21" t="s">
        <v>75</v>
      </c>
      <c r="H402" s="11" t="s">
        <v>1225</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2294</v>
      </c>
      <c r="E403" s="9" t="s">
        <v>32</v>
      </c>
      <c r="F403" s="16" t="s">
        <v>2238</v>
      </c>
      <c r="G403" s="21" t="s">
        <v>68</v>
      </c>
      <c r="H403" s="11" t="s">
        <v>1225</v>
      </c>
      <c r="I403" s="28">
        <v>39077</v>
      </c>
      <c r="J403" s="28">
        <v>39094</v>
      </c>
      <c r="K403" s="28">
        <v>39030</v>
      </c>
      <c r="L403" s="26" t="s">
        <v>2239</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2295</v>
      </c>
      <c r="E404" s="9" t="s">
        <v>2296</v>
      </c>
      <c r="F404" s="16" t="s">
        <v>545</v>
      </c>
      <c r="G404" s="21" t="s">
        <v>68</v>
      </c>
      <c r="H404" s="11" t="s">
        <v>1212</v>
      </c>
      <c r="I404" s="28">
        <v>39077</v>
      </c>
      <c r="J404" s="28">
        <v>39094</v>
      </c>
      <c r="K404" s="28">
        <v>39078</v>
      </c>
      <c r="L404" s="26" t="s">
        <v>946</v>
      </c>
      <c r="M404" s="26"/>
      <c r="N404" s="26" t="s">
        <v>659</v>
      </c>
      <c r="O404" s="26"/>
      <c r="P404" s="14">
        <v>2196</v>
      </c>
      <c r="Q404" s="13">
        <v>67</v>
      </c>
      <c r="R404" s="26" t="s">
        <v>923</v>
      </c>
      <c r="S404" s="14">
        <v>13</v>
      </c>
      <c r="T404" s="26" t="s">
        <v>1215</v>
      </c>
      <c r="U404" s="14">
        <v>161</v>
      </c>
      <c r="V404" s="26" t="s">
        <v>923</v>
      </c>
      <c r="W404" s="14">
        <v>24</v>
      </c>
      <c r="X404" s="26" t="s">
        <v>923</v>
      </c>
      <c r="Y404" s="15" t="s">
        <v>1920</v>
      </c>
      <c r="Z404" s="15" t="s">
        <v>1240</v>
      </c>
      <c r="AA404" s="26" t="s">
        <v>1921</v>
      </c>
      <c r="AB404" s="14" t="s">
        <v>2297</v>
      </c>
      <c r="AC404" s="26" t="s">
        <v>1215</v>
      </c>
      <c r="AD404" s="26" t="s">
        <v>1922</v>
      </c>
    </row>
    <row r="405" spans="2:30" ht="40.15" customHeight="1" x14ac:dyDescent="0.2">
      <c r="B405" s="9">
        <v>401</v>
      </c>
      <c r="C405" s="10">
        <v>501205</v>
      </c>
      <c r="D405" s="11" t="s">
        <v>2298</v>
      </c>
      <c r="E405" s="9" t="s">
        <v>2299</v>
      </c>
      <c r="F405" s="16" t="s">
        <v>122</v>
      </c>
      <c r="G405" s="21" t="s">
        <v>75</v>
      </c>
      <c r="H405" s="11" t="s">
        <v>1225</v>
      </c>
      <c r="I405" s="28">
        <v>39097</v>
      </c>
      <c r="J405" s="28">
        <v>39126</v>
      </c>
      <c r="K405" s="28">
        <v>37784</v>
      </c>
      <c r="L405" s="26" t="s">
        <v>2300</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2301</v>
      </c>
      <c r="E406" s="9" t="s">
        <v>123</v>
      </c>
      <c r="F406" s="16" t="s">
        <v>122</v>
      </c>
      <c r="G406" s="21" t="s">
        <v>75</v>
      </c>
      <c r="H406" s="11" t="s">
        <v>1396</v>
      </c>
      <c r="I406" s="28">
        <v>39097</v>
      </c>
      <c r="J406" s="28" t="s">
        <v>2302</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2303</v>
      </c>
      <c r="E407" s="9" t="s">
        <v>323</v>
      </c>
      <c r="F407" s="16" t="s">
        <v>2304</v>
      </c>
      <c r="G407" s="21" t="s">
        <v>68</v>
      </c>
      <c r="H407" s="11" t="s">
        <v>1225</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2305</v>
      </c>
      <c r="E408" s="9" t="s">
        <v>1737</v>
      </c>
      <c r="F408" s="16" t="s">
        <v>2306</v>
      </c>
      <c r="G408" s="21" t="s">
        <v>68</v>
      </c>
      <c r="H408" s="11" t="s">
        <v>1225</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2307</v>
      </c>
      <c r="E409" s="9" t="s">
        <v>502</v>
      </c>
      <c r="F409" s="16" t="s">
        <v>1094</v>
      </c>
      <c r="G409" s="21" t="s">
        <v>75</v>
      </c>
      <c r="H409" s="11" t="s">
        <v>1225</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2308</v>
      </c>
      <c r="E410" s="9" t="s">
        <v>2309</v>
      </c>
      <c r="F410" s="16" t="s">
        <v>462</v>
      </c>
      <c r="G410" s="21" t="s">
        <v>75</v>
      </c>
      <c r="H410" s="11" t="s">
        <v>1201</v>
      </c>
      <c r="I410" s="28">
        <v>39118</v>
      </c>
      <c r="J410" s="28">
        <v>39129</v>
      </c>
      <c r="K410" s="28">
        <v>39361</v>
      </c>
      <c r="L410" s="26" t="s">
        <v>2310</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3376</v>
      </c>
      <c r="AB410" s="14">
        <v>6</v>
      </c>
      <c r="AC410" s="26" t="s">
        <v>923</v>
      </c>
      <c r="AD410" s="26" t="s">
        <v>676</v>
      </c>
    </row>
    <row r="411" spans="2:30" ht="40.15" customHeight="1" x14ac:dyDescent="0.2">
      <c r="B411" s="9">
        <v>407</v>
      </c>
      <c r="C411" s="10">
        <v>511807</v>
      </c>
      <c r="D411" s="11" t="s">
        <v>2311</v>
      </c>
      <c r="E411" s="9" t="s">
        <v>147</v>
      </c>
      <c r="F411" s="16" t="s">
        <v>148</v>
      </c>
      <c r="G411" s="21" t="s">
        <v>68</v>
      </c>
      <c r="H411" s="11" t="s">
        <v>1201</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2312</v>
      </c>
      <c r="E412" s="9" t="s">
        <v>2313</v>
      </c>
      <c r="F412" s="16" t="s">
        <v>86</v>
      </c>
      <c r="G412" s="21" t="s">
        <v>68</v>
      </c>
      <c r="H412" s="11" t="s">
        <v>1201</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2314</v>
      </c>
      <c r="E413" s="9" t="s">
        <v>551</v>
      </c>
      <c r="F413" s="16" t="s">
        <v>1200</v>
      </c>
      <c r="G413" s="21" t="s">
        <v>68</v>
      </c>
      <c r="H413" s="11" t="s">
        <v>1225</v>
      </c>
      <c r="I413" s="28">
        <v>39126</v>
      </c>
      <c r="J413" s="28">
        <v>39140</v>
      </c>
      <c r="K413" s="28">
        <v>37235</v>
      </c>
      <c r="L413" s="26" t="s">
        <v>2315</v>
      </c>
      <c r="M413" s="26"/>
      <c r="N413" s="26" t="s">
        <v>1202</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2316</v>
      </c>
      <c r="E414" s="9" t="s">
        <v>23</v>
      </c>
      <c r="F414" s="16" t="s">
        <v>2317</v>
      </c>
      <c r="G414" s="21" t="s">
        <v>68</v>
      </c>
      <c r="H414" s="11" t="s">
        <v>1225</v>
      </c>
      <c r="I414" s="28">
        <v>39126</v>
      </c>
      <c r="J414" s="28">
        <v>39140</v>
      </c>
      <c r="K414" s="28">
        <v>37956</v>
      </c>
      <c r="L414" s="26" t="s">
        <v>939</v>
      </c>
      <c r="M414" s="26"/>
      <c r="N414" s="26" t="s">
        <v>1202</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2318</v>
      </c>
      <c r="E415" s="9" t="s">
        <v>2319</v>
      </c>
      <c r="F415" s="16" t="s">
        <v>1846</v>
      </c>
      <c r="G415" s="21" t="s">
        <v>68</v>
      </c>
      <c r="H415" s="11" t="s">
        <v>1225</v>
      </c>
      <c r="I415" s="28">
        <v>39126</v>
      </c>
      <c r="J415" s="28">
        <v>39140</v>
      </c>
      <c r="K415" s="28">
        <v>38873</v>
      </c>
      <c r="L415" s="26" t="s">
        <v>2315</v>
      </c>
      <c r="M415" s="26">
        <v>1</v>
      </c>
      <c r="N415" s="26" t="s">
        <v>1202</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2320</v>
      </c>
      <c r="E416" s="9" t="s">
        <v>2321</v>
      </c>
      <c r="F416" s="16" t="s">
        <v>192</v>
      </c>
      <c r="G416" s="21" t="s">
        <v>75</v>
      </c>
      <c r="H416" s="11" t="s">
        <v>1212</v>
      </c>
      <c r="I416" s="28">
        <v>39134</v>
      </c>
      <c r="J416" s="28">
        <v>39147</v>
      </c>
      <c r="K416" s="28">
        <v>39139</v>
      </c>
      <c r="L416" s="26" t="s">
        <v>2322</v>
      </c>
      <c r="M416" s="26"/>
      <c r="N416" s="26" t="s">
        <v>1438</v>
      </c>
      <c r="O416" s="26">
        <v>2</v>
      </c>
      <c r="P416" s="14">
        <v>1044</v>
      </c>
      <c r="Q416" s="13">
        <v>74</v>
      </c>
      <c r="R416" s="26" t="s">
        <v>923</v>
      </c>
      <c r="S416" s="14">
        <v>20</v>
      </c>
      <c r="T416" s="26" t="s">
        <v>1215</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2323</v>
      </c>
      <c r="E417" s="9" t="s">
        <v>455</v>
      </c>
      <c r="F417" s="16" t="s">
        <v>1271</v>
      </c>
      <c r="G417" s="21" t="s">
        <v>68</v>
      </c>
      <c r="H417" s="11" t="s">
        <v>1225</v>
      </c>
      <c r="I417" s="28">
        <v>39136</v>
      </c>
      <c r="J417" s="28">
        <v>39150</v>
      </c>
      <c r="K417" s="28">
        <v>38891</v>
      </c>
      <c r="L417" s="26" t="s">
        <v>2324</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2325</v>
      </c>
      <c r="E418" s="9" t="s">
        <v>495</v>
      </c>
      <c r="F418" s="16" t="s">
        <v>496</v>
      </c>
      <c r="G418" s="21" t="s">
        <v>68</v>
      </c>
      <c r="H418" s="11" t="s">
        <v>1201</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2326</v>
      </c>
      <c r="E419" s="9" t="s">
        <v>2327</v>
      </c>
      <c r="F419" s="16" t="s">
        <v>606</v>
      </c>
      <c r="G419" s="21" t="s">
        <v>2</v>
      </c>
      <c r="H419" s="11" t="s">
        <v>1201</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2328</v>
      </c>
      <c r="E420" s="9" t="s">
        <v>2329</v>
      </c>
      <c r="F420" s="16" t="s">
        <v>2330</v>
      </c>
      <c r="G420" s="21" t="s">
        <v>75</v>
      </c>
      <c r="H420" s="11" t="s">
        <v>1201</v>
      </c>
      <c r="I420" s="28">
        <v>39156</v>
      </c>
      <c r="J420" s="28">
        <v>39168</v>
      </c>
      <c r="K420" s="28">
        <v>39402</v>
      </c>
      <c r="L420" s="26" t="s">
        <v>2331</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2332</v>
      </c>
      <c r="E421" s="9" t="s">
        <v>2333</v>
      </c>
      <c r="F421" s="16" t="s">
        <v>1095</v>
      </c>
      <c r="G421" s="21" t="s">
        <v>68</v>
      </c>
      <c r="H421" s="11" t="s">
        <v>1212</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1920</v>
      </c>
      <c r="Z421" s="15" t="s">
        <v>1240</v>
      </c>
      <c r="AA421" s="26" t="s">
        <v>1921</v>
      </c>
      <c r="AB421" s="14">
        <v>2</v>
      </c>
      <c r="AC421" s="26" t="s">
        <v>923</v>
      </c>
      <c r="AD421" s="26" t="s">
        <v>1922</v>
      </c>
    </row>
    <row r="422" spans="2:30" ht="40.15" customHeight="1" x14ac:dyDescent="0.2">
      <c r="B422" s="9">
        <v>418</v>
      </c>
      <c r="C422" s="10">
        <v>501810</v>
      </c>
      <c r="D422" s="11" t="s">
        <v>2334</v>
      </c>
      <c r="E422" s="9" t="s">
        <v>2335</v>
      </c>
      <c r="F422" s="16" t="s">
        <v>637</v>
      </c>
      <c r="G422" s="21" t="s">
        <v>68</v>
      </c>
      <c r="H422" s="11" t="s">
        <v>1212</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1920</v>
      </c>
      <c r="Z422" s="15" t="s">
        <v>1240</v>
      </c>
      <c r="AA422" s="26" t="s">
        <v>1921</v>
      </c>
      <c r="AB422" s="14">
        <v>1</v>
      </c>
      <c r="AC422" s="26" t="s">
        <v>923</v>
      </c>
      <c r="AD422" s="26" t="s">
        <v>1922</v>
      </c>
    </row>
    <row r="423" spans="2:30" ht="40.15" customHeight="1" x14ac:dyDescent="0.2">
      <c r="B423" s="9">
        <v>419</v>
      </c>
      <c r="C423" s="10">
        <v>501811</v>
      </c>
      <c r="D423" s="11" t="s">
        <v>2336</v>
      </c>
      <c r="E423" s="9" t="s">
        <v>2337</v>
      </c>
      <c r="F423" s="16" t="s">
        <v>2338</v>
      </c>
      <c r="G423" s="21" t="s">
        <v>2</v>
      </c>
      <c r="H423" s="11" t="s">
        <v>1212</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1920</v>
      </c>
      <c r="Z423" s="15" t="s">
        <v>1240</v>
      </c>
      <c r="AA423" s="26" t="s">
        <v>958</v>
      </c>
      <c r="AB423" s="14">
        <v>4</v>
      </c>
      <c r="AC423" s="26" t="s">
        <v>923</v>
      </c>
      <c r="AD423" s="26" t="s">
        <v>1922</v>
      </c>
    </row>
    <row r="424" spans="2:30" ht="40.15" customHeight="1" x14ac:dyDescent="0.2">
      <c r="B424" s="9">
        <v>420</v>
      </c>
      <c r="C424" s="10">
        <v>511901</v>
      </c>
      <c r="D424" s="11" t="s">
        <v>2339</v>
      </c>
      <c r="E424" s="9" t="s">
        <v>612</v>
      </c>
      <c r="F424" s="16" t="s">
        <v>613</v>
      </c>
      <c r="G424" s="21" t="s">
        <v>2</v>
      </c>
      <c r="H424" s="11" t="s">
        <v>1201</v>
      </c>
      <c r="I424" s="28">
        <v>39182</v>
      </c>
      <c r="J424" s="28">
        <v>39196</v>
      </c>
      <c r="K424" s="28">
        <v>39427</v>
      </c>
      <c r="L424" s="26" t="s">
        <v>3133</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2340</v>
      </c>
      <c r="E425" s="9" t="s">
        <v>2341</v>
      </c>
      <c r="F425" s="16" t="s">
        <v>159</v>
      </c>
      <c r="G425" s="21" t="s">
        <v>75</v>
      </c>
      <c r="H425" s="11" t="s">
        <v>1212</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1239</v>
      </c>
      <c r="Z425" s="15" t="s">
        <v>1256</v>
      </c>
      <c r="AA425" s="26" t="s">
        <v>2342</v>
      </c>
      <c r="AB425" s="14">
        <v>3</v>
      </c>
      <c r="AC425" s="26" t="s">
        <v>923</v>
      </c>
      <c r="AD425" s="26" t="s">
        <v>740</v>
      </c>
    </row>
    <row r="426" spans="2:30" ht="40.15" customHeight="1" x14ac:dyDescent="0.2">
      <c r="B426" s="9">
        <v>422</v>
      </c>
      <c r="C426" s="10">
        <v>501902</v>
      </c>
      <c r="D426" s="11" t="s">
        <v>2343</v>
      </c>
      <c r="E426" s="9" t="s">
        <v>182</v>
      </c>
      <c r="F426" s="16" t="s">
        <v>183</v>
      </c>
      <c r="G426" s="21" t="s">
        <v>75</v>
      </c>
      <c r="H426" s="11" t="s">
        <v>1212</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1239</v>
      </c>
      <c r="Z426" s="15" t="s">
        <v>1256</v>
      </c>
      <c r="AA426" s="26" t="s">
        <v>2342</v>
      </c>
      <c r="AB426" s="14">
        <v>5</v>
      </c>
      <c r="AC426" s="26" t="s">
        <v>923</v>
      </c>
      <c r="AD426" s="26" t="s">
        <v>740</v>
      </c>
    </row>
    <row r="427" spans="2:30" ht="40.15" customHeight="1" x14ac:dyDescent="0.2">
      <c r="B427" s="9">
        <v>423</v>
      </c>
      <c r="C427" s="10">
        <v>501903</v>
      </c>
      <c r="D427" s="11" t="s">
        <v>2344</v>
      </c>
      <c r="E427" s="9" t="s">
        <v>176</v>
      </c>
      <c r="F427" s="16" t="s">
        <v>177</v>
      </c>
      <c r="G427" s="21" t="s">
        <v>68</v>
      </c>
      <c r="H427" s="11" t="s">
        <v>1212</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1920</v>
      </c>
      <c r="Z427" s="15" t="s">
        <v>1240</v>
      </c>
      <c r="AA427" s="26" t="s">
        <v>1921</v>
      </c>
      <c r="AB427" s="14">
        <v>5</v>
      </c>
      <c r="AC427" s="26" t="s">
        <v>923</v>
      </c>
      <c r="AD427" s="26" t="s">
        <v>1922</v>
      </c>
    </row>
    <row r="428" spans="2:30" ht="40.15" customHeight="1" x14ac:dyDescent="0.2">
      <c r="B428" s="9">
        <v>424</v>
      </c>
      <c r="C428" s="10">
        <v>511803</v>
      </c>
      <c r="D428" s="11" t="s">
        <v>2345</v>
      </c>
      <c r="E428" s="9" t="s">
        <v>32</v>
      </c>
      <c r="F428" s="16" t="s">
        <v>2238</v>
      </c>
      <c r="G428" s="21" t="s">
        <v>68</v>
      </c>
      <c r="H428" s="11" t="s">
        <v>1225</v>
      </c>
      <c r="I428" s="28">
        <v>39219</v>
      </c>
      <c r="J428" s="28">
        <v>39227</v>
      </c>
      <c r="K428" s="28">
        <v>39167</v>
      </c>
      <c r="L428" s="26" t="s">
        <v>2239</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2346</v>
      </c>
      <c r="E429" s="9" t="s">
        <v>2347</v>
      </c>
      <c r="F429" s="16" t="s">
        <v>2330</v>
      </c>
      <c r="G429" s="21" t="s">
        <v>75</v>
      </c>
      <c r="H429" s="11" t="s">
        <v>1225</v>
      </c>
      <c r="I429" s="28">
        <v>39233</v>
      </c>
      <c r="J429" s="28">
        <v>39241</v>
      </c>
      <c r="K429" s="28">
        <v>39220</v>
      </c>
      <c r="L429" s="26" t="s">
        <v>2348</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2349</v>
      </c>
      <c r="E430" s="9" t="s">
        <v>355</v>
      </c>
      <c r="F430" s="16" t="s">
        <v>356</v>
      </c>
      <c r="G430" s="21" t="s">
        <v>75</v>
      </c>
      <c r="H430" s="11" t="s">
        <v>1225</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2350</v>
      </c>
      <c r="E431" s="9" t="s">
        <v>178</v>
      </c>
      <c r="F431" s="16" t="s">
        <v>179</v>
      </c>
      <c r="G431" s="21" t="s">
        <v>75</v>
      </c>
      <c r="H431" s="11" t="s">
        <v>1225</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2351</v>
      </c>
      <c r="E432" s="9" t="s">
        <v>448</v>
      </c>
      <c r="F432" s="16" t="s">
        <v>447</v>
      </c>
      <c r="G432" s="21" t="s">
        <v>68</v>
      </c>
      <c r="H432" s="11" t="s">
        <v>1225</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2352</v>
      </c>
      <c r="E433" s="9" t="s">
        <v>597</v>
      </c>
      <c r="F433" s="16" t="s">
        <v>1096</v>
      </c>
      <c r="G433" s="21" t="s">
        <v>68</v>
      </c>
      <c r="H433" s="11" t="s">
        <v>1225</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2353</v>
      </c>
      <c r="E434" s="9" t="s">
        <v>458</v>
      </c>
      <c r="F434" s="16" t="s">
        <v>457</v>
      </c>
      <c r="G434" s="21" t="s">
        <v>68</v>
      </c>
      <c r="H434" s="11" t="s">
        <v>1225</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2354</v>
      </c>
      <c r="E435" s="9" t="s">
        <v>240</v>
      </c>
      <c r="F435" s="16" t="s">
        <v>239</v>
      </c>
      <c r="G435" s="21" t="s">
        <v>68</v>
      </c>
      <c r="H435" s="11" t="s">
        <v>1225</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2355</v>
      </c>
      <c r="E436" s="9" t="s">
        <v>252</v>
      </c>
      <c r="F436" s="16" t="s">
        <v>253</v>
      </c>
      <c r="G436" s="21" t="s">
        <v>68</v>
      </c>
      <c r="H436" s="11" t="s">
        <v>1225</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2356</v>
      </c>
      <c r="E437" s="9" t="s">
        <v>590</v>
      </c>
      <c r="F437" s="16" t="s">
        <v>1097</v>
      </c>
      <c r="G437" s="21" t="s">
        <v>68</v>
      </c>
      <c r="H437" s="11" t="s">
        <v>1225</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2357</v>
      </c>
      <c r="E438" s="9" t="s">
        <v>2358</v>
      </c>
      <c r="F438" s="16" t="s">
        <v>2359</v>
      </c>
      <c r="G438" s="21" t="s">
        <v>68</v>
      </c>
      <c r="H438" s="11" t="s">
        <v>1225</v>
      </c>
      <c r="I438" s="28">
        <v>39245</v>
      </c>
      <c r="J438" s="28">
        <v>39262</v>
      </c>
      <c r="K438" s="28">
        <v>39204</v>
      </c>
      <c r="L438" s="26" t="s">
        <v>2360</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2361</v>
      </c>
      <c r="E439" s="9" t="s">
        <v>132</v>
      </c>
      <c r="F439" s="16" t="s">
        <v>131</v>
      </c>
      <c r="G439" s="21" t="s">
        <v>68</v>
      </c>
      <c r="H439" s="11" t="s">
        <v>1225</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2362</v>
      </c>
      <c r="E440" s="9" t="s">
        <v>504</v>
      </c>
      <c r="F440" s="16" t="s">
        <v>503</v>
      </c>
      <c r="G440" s="21" t="s">
        <v>68</v>
      </c>
      <c r="H440" s="11" t="s">
        <v>1225</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2363</v>
      </c>
      <c r="E441" s="9" t="s">
        <v>379</v>
      </c>
      <c r="F441" s="16" t="s">
        <v>378</v>
      </c>
      <c r="G441" s="21" t="s">
        <v>68</v>
      </c>
      <c r="H441" s="11" t="s">
        <v>1225</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2364</v>
      </c>
      <c r="E442" s="9" t="s">
        <v>154</v>
      </c>
      <c r="F442" s="16" t="s">
        <v>153</v>
      </c>
      <c r="G442" s="21" t="s">
        <v>68</v>
      </c>
      <c r="H442" s="11" t="s">
        <v>1225</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2365</v>
      </c>
      <c r="E443" s="9" t="s">
        <v>546</v>
      </c>
      <c r="F443" s="16" t="s">
        <v>545</v>
      </c>
      <c r="G443" s="21" t="s">
        <v>2</v>
      </c>
      <c r="H443" s="11" t="s">
        <v>1225</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2366</v>
      </c>
      <c r="E444" s="9" t="s">
        <v>630</v>
      </c>
      <c r="F444" s="16" t="s">
        <v>1095</v>
      </c>
      <c r="G444" s="21" t="s">
        <v>68</v>
      </c>
      <c r="H444" s="11" t="s">
        <v>1225</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2367</v>
      </c>
      <c r="E445" s="9" t="s">
        <v>636</v>
      </c>
      <c r="F445" s="16" t="s">
        <v>637</v>
      </c>
      <c r="G445" s="21" t="s">
        <v>68</v>
      </c>
      <c r="H445" s="11" t="s">
        <v>1225</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2368</v>
      </c>
      <c r="E446" s="9" t="s">
        <v>2369</v>
      </c>
      <c r="F446" s="16" t="s">
        <v>2370</v>
      </c>
      <c r="G446" s="21" t="s">
        <v>68</v>
      </c>
      <c r="H446" s="11" t="s">
        <v>1225</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2371</v>
      </c>
      <c r="E447" s="9" t="s">
        <v>172</v>
      </c>
      <c r="F447" s="16" t="s">
        <v>1098</v>
      </c>
      <c r="G447" s="21" t="s">
        <v>75</v>
      </c>
      <c r="H447" s="11" t="s">
        <v>1225</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2372</v>
      </c>
      <c r="E448" s="9" t="s">
        <v>248</v>
      </c>
      <c r="F448" s="16" t="s">
        <v>247</v>
      </c>
      <c r="G448" s="21" t="s">
        <v>75</v>
      </c>
      <c r="H448" s="11" t="s">
        <v>1225</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2373</v>
      </c>
      <c r="E449" s="9" t="s">
        <v>193</v>
      </c>
      <c r="F449" s="16" t="s">
        <v>192</v>
      </c>
      <c r="G449" s="21" t="s">
        <v>75</v>
      </c>
      <c r="H449" s="11" t="s">
        <v>1225</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2374</v>
      </c>
      <c r="E450" s="9" t="s">
        <v>32</v>
      </c>
      <c r="F450" s="16" t="s">
        <v>411</v>
      </c>
      <c r="G450" s="21" t="s">
        <v>68</v>
      </c>
      <c r="H450" s="11" t="s">
        <v>1396</v>
      </c>
      <c r="I450" s="28">
        <v>39254</v>
      </c>
      <c r="J450" s="28">
        <v>39266</v>
      </c>
      <c r="K450" s="28">
        <v>39262</v>
      </c>
      <c r="L450" s="26" t="s">
        <v>2239</v>
      </c>
      <c r="M450" s="26"/>
      <c r="N450" s="26" t="s">
        <v>733</v>
      </c>
      <c r="O450" s="26">
        <v>36</v>
      </c>
      <c r="P450" s="14" t="s">
        <v>2375</v>
      </c>
      <c r="Q450" s="13">
        <v>2384</v>
      </c>
      <c r="R450" s="26" t="s">
        <v>923</v>
      </c>
      <c r="S450" s="14">
        <v>911</v>
      </c>
      <c r="T450" s="26" t="s">
        <v>923</v>
      </c>
      <c r="U450" s="14" t="s">
        <v>2376</v>
      </c>
      <c r="V450" s="26" t="s">
        <v>3170</v>
      </c>
      <c r="W450" s="14">
        <v>223</v>
      </c>
      <c r="X450" s="26" t="s">
        <v>923</v>
      </c>
      <c r="Y450" s="15">
        <v>0.29166666666666669</v>
      </c>
      <c r="Z450" s="15">
        <v>2.0833333333333332E-2</v>
      </c>
      <c r="AA450" s="26" t="s">
        <v>3376</v>
      </c>
      <c r="AB450" s="14">
        <v>11</v>
      </c>
      <c r="AC450" s="26" t="s">
        <v>1215</v>
      </c>
      <c r="AD450" s="26" t="s">
        <v>861</v>
      </c>
    </row>
    <row r="451" spans="2:30" ht="40.15" customHeight="1" x14ac:dyDescent="0.2">
      <c r="B451" s="9">
        <v>447</v>
      </c>
      <c r="C451" s="10">
        <v>501312</v>
      </c>
      <c r="D451" s="11" t="s">
        <v>2377</v>
      </c>
      <c r="E451" s="9" t="s">
        <v>1404</v>
      </c>
      <c r="F451" s="16" t="s">
        <v>144</v>
      </c>
      <c r="G451" s="21" t="s">
        <v>68</v>
      </c>
      <c r="H451" s="11" t="s">
        <v>1225</v>
      </c>
      <c r="I451" s="28">
        <v>39255</v>
      </c>
      <c r="J451" s="28">
        <v>39273</v>
      </c>
      <c r="K451" s="28">
        <v>39220</v>
      </c>
      <c r="L451" s="26" t="s">
        <v>2378</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2379</v>
      </c>
      <c r="E452" s="9" t="s">
        <v>2234</v>
      </c>
      <c r="F452" s="16" t="s">
        <v>1767</v>
      </c>
      <c r="G452" s="21" t="s">
        <v>2</v>
      </c>
      <c r="H452" s="11" t="s">
        <v>1225</v>
      </c>
      <c r="I452" s="28">
        <v>39255</v>
      </c>
      <c r="J452" s="28">
        <v>39273</v>
      </c>
      <c r="K452" s="28">
        <v>39220</v>
      </c>
      <c r="L452" s="26" t="s">
        <v>2282</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2380</v>
      </c>
      <c r="E453" s="9" t="s">
        <v>2381</v>
      </c>
      <c r="F453" s="16" t="s">
        <v>446</v>
      </c>
      <c r="G453" s="21" t="s">
        <v>68</v>
      </c>
      <c r="H453" s="11" t="s">
        <v>1201</v>
      </c>
      <c r="I453" s="28">
        <v>39260</v>
      </c>
      <c r="J453" s="28">
        <v>39269</v>
      </c>
      <c r="K453" s="28">
        <v>39506</v>
      </c>
      <c r="L453" s="26" t="s">
        <v>2076</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2382</v>
      </c>
      <c r="E454" s="9" t="s">
        <v>2383</v>
      </c>
      <c r="F454" s="16" t="s">
        <v>376</v>
      </c>
      <c r="G454" s="21" t="s">
        <v>68</v>
      </c>
      <c r="H454" s="11" t="s">
        <v>1201</v>
      </c>
      <c r="I454" s="28">
        <v>39262</v>
      </c>
      <c r="J454" s="28">
        <v>39276</v>
      </c>
      <c r="K454" s="28">
        <v>39508</v>
      </c>
      <c r="L454" s="26" t="s">
        <v>2384</v>
      </c>
      <c r="M454" s="26"/>
      <c r="N454" s="26" t="s">
        <v>921</v>
      </c>
      <c r="O454" s="26">
        <v>6</v>
      </c>
      <c r="P454" s="14">
        <v>10785</v>
      </c>
      <c r="Q454" s="13">
        <v>534</v>
      </c>
      <c r="R454" s="26" t="s">
        <v>923</v>
      </c>
      <c r="S454" s="14">
        <v>181</v>
      </c>
      <c r="T454" s="26" t="s">
        <v>923</v>
      </c>
      <c r="U454" s="14">
        <v>412</v>
      </c>
      <c r="V454" s="26" t="s">
        <v>923</v>
      </c>
      <c r="W454" s="14">
        <v>82</v>
      </c>
      <c r="X454" s="26" t="s">
        <v>923</v>
      </c>
      <c r="Y454" s="15" t="s">
        <v>2385</v>
      </c>
      <c r="Z454" s="15">
        <v>0</v>
      </c>
      <c r="AA454" s="26" t="s">
        <v>803</v>
      </c>
      <c r="AB454" s="14">
        <v>4</v>
      </c>
      <c r="AC454" s="26" t="s">
        <v>923</v>
      </c>
      <c r="AD454" s="26" t="s">
        <v>735</v>
      </c>
    </row>
    <row r="455" spans="2:30" ht="40.15" customHeight="1" x14ac:dyDescent="0.2">
      <c r="B455" s="9">
        <v>451</v>
      </c>
      <c r="C455" s="10">
        <v>511904</v>
      </c>
      <c r="D455" s="11" t="s">
        <v>2386</v>
      </c>
      <c r="E455" s="9" t="s">
        <v>2387</v>
      </c>
      <c r="F455" s="16" t="s">
        <v>151</v>
      </c>
      <c r="G455" s="21" t="s">
        <v>68</v>
      </c>
      <c r="H455" s="11" t="s">
        <v>1201</v>
      </c>
      <c r="I455" s="28">
        <v>39266</v>
      </c>
      <c r="J455" s="28">
        <v>39280</v>
      </c>
      <c r="K455" s="28">
        <v>39511</v>
      </c>
      <c r="L455" s="26" t="s">
        <v>2388</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2389</v>
      </c>
      <c r="E456" s="9" t="s">
        <v>2390</v>
      </c>
      <c r="F456" s="16" t="s">
        <v>146</v>
      </c>
      <c r="G456" s="21" t="s">
        <v>68</v>
      </c>
      <c r="H456" s="11" t="s">
        <v>1201</v>
      </c>
      <c r="I456" s="28">
        <v>39272</v>
      </c>
      <c r="J456" s="28">
        <v>39283</v>
      </c>
      <c r="K456" s="28">
        <v>39517</v>
      </c>
      <c r="L456" s="26" t="s">
        <v>3434</v>
      </c>
      <c r="M456" s="26"/>
      <c r="N456" s="26" t="s">
        <v>836</v>
      </c>
      <c r="O456" s="26"/>
      <c r="P456" s="14">
        <v>4163</v>
      </c>
      <c r="Q456" s="13">
        <v>220</v>
      </c>
      <c r="R456" s="26" t="s">
        <v>923</v>
      </c>
      <c r="S456" s="14">
        <v>124</v>
      </c>
      <c r="T456" s="26" t="s">
        <v>923</v>
      </c>
      <c r="U456" s="14">
        <v>70</v>
      </c>
      <c r="V456" s="26" t="s">
        <v>923</v>
      </c>
      <c r="W456" s="14">
        <v>22</v>
      </c>
      <c r="X456" s="26" t="s">
        <v>923</v>
      </c>
      <c r="Y456" s="15" t="s">
        <v>2385</v>
      </c>
      <c r="Z456" s="15">
        <v>8.3333333333333329E-2</v>
      </c>
      <c r="AA456" s="26" t="s">
        <v>2391</v>
      </c>
      <c r="AB456" s="14">
        <v>2</v>
      </c>
      <c r="AC456" s="26" t="s">
        <v>923</v>
      </c>
      <c r="AD456" s="26" t="s">
        <v>731</v>
      </c>
    </row>
    <row r="457" spans="2:30" ht="40.15" customHeight="1" x14ac:dyDescent="0.2">
      <c r="B457" s="9">
        <v>453</v>
      </c>
      <c r="C457" s="10">
        <v>511806</v>
      </c>
      <c r="D457" s="11" t="s">
        <v>2392</v>
      </c>
      <c r="E457" s="9" t="s">
        <v>2393</v>
      </c>
      <c r="F457" s="16" t="s">
        <v>462</v>
      </c>
      <c r="G457" s="21" t="s">
        <v>75</v>
      </c>
      <c r="H457" s="11" t="s">
        <v>1225</v>
      </c>
      <c r="I457" s="28">
        <v>39273</v>
      </c>
      <c r="J457" s="28">
        <v>39290</v>
      </c>
      <c r="K457" s="28">
        <v>39264</v>
      </c>
      <c r="L457" s="26" t="s">
        <v>2310</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2394</v>
      </c>
      <c r="E458" s="9" t="s">
        <v>2395</v>
      </c>
      <c r="F458" s="16" t="s">
        <v>219</v>
      </c>
      <c r="G458" s="21" t="s">
        <v>75</v>
      </c>
      <c r="H458" s="11" t="s">
        <v>1201</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2396</v>
      </c>
      <c r="E459" s="9" t="s">
        <v>323</v>
      </c>
      <c r="F459" s="16" t="s">
        <v>1100</v>
      </c>
      <c r="G459" s="21" t="s">
        <v>68</v>
      </c>
      <c r="H459" s="11" t="s">
        <v>1225</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2397</v>
      </c>
      <c r="E460" s="9" t="s">
        <v>1737</v>
      </c>
      <c r="F460" s="16" t="s">
        <v>1532</v>
      </c>
      <c r="G460" s="21" t="s">
        <v>68</v>
      </c>
      <c r="H460" s="11" t="s">
        <v>1225</v>
      </c>
      <c r="I460" s="28">
        <v>39280</v>
      </c>
      <c r="J460" s="28">
        <v>39290</v>
      </c>
      <c r="K460" s="28">
        <v>39234</v>
      </c>
      <c r="L460" s="26" t="s">
        <v>2213</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2398</v>
      </c>
      <c r="E461" s="9" t="s">
        <v>551</v>
      </c>
      <c r="F461" s="16" t="s">
        <v>1200</v>
      </c>
      <c r="G461" s="21" t="s">
        <v>68</v>
      </c>
      <c r="H461" s="11" t="s">
        <v>1225</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2399</v>
      </c>
      <c r="E462" s="9" t="s">
        <v>278</v>
      </c>
      <c r="F462" s="16" t="s">
        <v>277</v>
      </c>
      <c r="G462" s="21" t="s">
        <v>68</v>
      </c>
      <c r="H462" s="11" t="s">
        <v>1225</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2400</v>
      </c>
      <c r="E463" s="9" t="s">
        <v>23</v>
      </c>
      <c r="F463" s="16" t="s">
        <v>2317</v>
      </c>
      <c r="G463" s="21" t="s">
        <v>68</v>
      </c>
      <c r="H463" s="11" t="s">
        <v>1225</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2401</v>
      </c>
      <c r="E464" s="9" t="s">
        <v>2319</v>
      </c>
      <c r="F464" s="16" t="s">
        <v>1846</v>
      </c>
      <c r="G464" s="21" t="s">
        <v>68</v>
      </c>
      <c r="H464" s="11" t="s">
        <v>1225</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2402</v>
      </c>
      <c r="E465" s="9" t="s">
        <v>398</v>
      </c>
      <c r="F465" s="16" t="s">
        <v>2403</v>
      </c>
      <c r="G465" s="21" t="s">
        <v>68</v>
      </c>
      <c r="H465" s="11" t="s">
        <v>1225</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2404</v>
      </c>
      <c r="E466" s="9" t="s">
        <v>2405</v>
      </c>
      <c r="F466" s="16" t="s">
        <v>2406</v>
      </c>
      <c r="G466" s="21" t="s">
        <v>68</v>
      </c>
      <c r="H466" s="11" t="s">
        <v>1201</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2407</v>
      </c>
      <c r="E467" s="9" t="s">
        <v>1954</v>
      </c>
      <c r="F467" s="16" t="s">
        <v>1702</v>
      </c>
      <c r="G467" s="21" t="s">
        <v>75</v>
      </c>
      <c r="H467" s="11" t="s">
        <v>1225</v>
      </c>
      <c r="I467" s="28">
        <v>39295</v>
      </c>
      <c r="J467" s="28">
        <v>39304</v>
      </c>
      <c r="K467" s="28">
        <v>39142</v>
      </c>
      <c r="L467" s="26" t="s">
        <v>2266</v>
      </c>
      <c r="M467" s="26"/>
      <c r="N467" s="26" t="s">
        <v>2278</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2408</v>
      </c>
      <c r="E468" s="9" t="s">
        <v>220</v>
      </c>
      <c r="F468" s="16" t="s">
        <v>219</v>
      </c>
      <c r="G468" s="21" t="s">
        <v>75</v>
      </c>
      <c r="H468" s="11" t="s">
        <v>1225</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2409</v>
      </c>
      <c r="E469" s="9" t="s">
        <v>2410</v>
      </c>
      <c r="F469" s="16" t="s">
        <v>2411</v>
      </c>
      <c r="G469" s="21" t="s">
        <v>68</v>
      </c>
      <c r="H469" s="11" t="s">
        <v>1225</v>
      </c>
      <c r="I469" s="28">
        <v>39321</v>
      </c>
      <c r="J469" s="28">
        <v>39332</v>
      </c>
      <c r="K469" s="28">
        <v>38718</v>
      </c>
      <c r="L469" s="26" t="s">
        <v>2412</v>
      </c>
      <c r="M469" s="26"/>
      <c r="N469" s="26" t="s">
        <v>2412</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2413</v>
      </c>
      <c r="E470" s="9" t="s">
        <v>2414</v>
      </c>
      <c r="F470" s="16" t="s">
        <v>2131</v>
      </c>
      <c r="G470" s="21" t="s">
        <v>68</v>
      </c>
      <c r="H470" s="11" t="s">
        <v>1396</v>
      </c>
      <c r="I470" s="28">
        <v>39321</v>
      </c>
      <c r="J470" s="28">
        <v>39332</v>
      </c>
      <c r="K470" s="28">
        <v>39322</v>
      </c>
      <c r="L470" s="26" t="s">
        <v>778</v>
      </c>
      <c r="M470" s="26"/>
      <c r="N470" s="26" t="s">
        <v>778</v>
      </c>
      <c r="O470" s="26">
        <v>3</v>
      </c>
      <c r="P470" s="14">
        <v>39887</v>
      </c>
      <c r="Q470" s="13">
        <v>2908</v>
      </c>
      <c r="R470" s="26" t="s">
        <v>923</v>
      </c>
      <c r="S470" s="14">
        <v>95</v>
      </c>
      <c r="T470" s="26" t="s">
        <v>1215</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2415</v>
      </c>
      <c r="E471" s="9" t="s">
        <v>1579</v>
      </c>
      <c r="F471" s="16" t="s">
        <v>2153</v>
      </c>
      <c r="G471" s="21" t="s">
        <v>68</v>
      </c>
      <c r="H471" s="11" t="s">
        <v>1225</v>
      </c>
      <c r="I471" s="28">
        <v>39325</v>
      </c>
      <c r="J471" s="28">
        <v>39336</v>
      </c>
      <c r="K471" s="28">
        <v>39324</v>
      </c>
      <c r="L471" s="26" t="s">
        <v>1420</v>
      </c>
      <c r="M471" s="26"/>
      <c r="N471" s="26" t="s">
        <v>1420</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2416</v>
      </c>
      <c r="E472" s="9" t="s">
        <v>1418</v>
      </c>
      <c r="F472" s="16" t="s">
        <v>2153</v>
      </c>
      <c r="G472" s="21" t="s">
        <v>68</v>
      </c>
      <c r="H472" s="11" t="s">
        <v>1396</v>
      </c>
      <c r="I472" s="28">
        <v>39325</v>
      </c>
      <c r="J472" s="28">
        <v>39336</v>
      </c>
      <c r="K472" s="28">
        <v>39569</v>
      </c>
      <c r="L472" s="26" t="s">
        <v>1420</v>
      </c>
      <c r="M472" s="26"/>
      <c r="N472" s="26" t="s">
        <v>1420</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1215</v>
      </c>
      <c r="AD472" s="26" t="s">
        <v>747</v>
      </c>
    </row>
    <row r="473" spans="2:30" ht="40.15" customHeight="1" x14ac:dyDescent="0.2">
      <c r="B473" s="9">
        <v>469</v>
      </c>
      <c r="C473" s="10">
        <v>511806</v>
      </c>
      <c r="D473" s="11" t="s">
        <v>2417</v>
      </c>
      <c r="E473" s="9" t="s">
        <v>2393</v>
      </c>
      <c r="F473" s="16" t="s">
        <v>462</v>
      </c>
      <c r="G473" s="21" t="s">
        <v>75</v>
      </c>
      <c r="H473" s="11" t="s">
        <v>1396</v>
      </c>
      <c r="I473" s="28">
        <v>39337</v>
      </c>
      <c r="J473" s="28">
        <v>39350</v>
      </c>
      <c r="K473" s="28">
        <v>39387</v>
      </c>
      <c r="L473" s="26" t="s">
        <v>2310</v>
      </c>
      <c r="M473" s="26">
        <v>2</v>
      </c>
      <c r="N473" s="26" t="s">
        <v>733</v>
      </c>
      <c r="O473" s="26">
        <v>27</v>
      </c>
      <c r="P473" s="14">
        <v>25081</v>
      </c>
      <c r="Q473" s="13">
        <v>1975</v>
      </c>
      <c r="R473" s="26" t="s">
        <v>923</v>
      </c>
      <c r="S473" s="14">
        <v>210</v>
      </c>
      <c r="T473" s="26" t="s">
        <v>923</v>
      </c>
      <c r="U473" s="14">
        <v>1043</v>
      </c>
      <c r="V473" s="26" t="s">
        <v>923</v>
      </c>
      <c r="W473" s="14" t="s">
        <v>2418</v>
      </c>
      <c r="X473" s="26" t="s">
        <v>1215</v>
      </c>
      <c r="Y473" s="15">
        <v>0.375</v>
      </c>
      <c r="Z473" s="15">
        <v>8.3333333333333329E-2</v>
      </c>
      <c r="AA473" s="26" t="s">
        <v>3376</v>
      </c>
      <c r="AB473" s="14">
        <v>6</v>
      </c>
      <c r="AC473" s="26" t="s">
        <v>923</v>
      </c>
      <c r="AD473" s="26" t="s">
        <v>676</v>
      </c>
    </row>
    <row r="474" spans="2:30" ht="40.15" customHeight="1" x14ac:dyDescent="0.2">
      <c r="B474" s="9">
        <v>470</v>
      </c>
      <c r="C474" s="10">
        <v>501904</v>
      </c>
      <c r="D474" s="11" t="s">
        <v>2419</v>
      </c>
      <c r="E474" s="9" t="s">
        <v>2420</v>
      </c>
      <c r="F474" s="16" t="s">
        <v>353</v>
      </c>
      <c r="G474" s="21" t="s">
        <v>68</v>
      </c>
      <c r="H474" s="11" t="s">
        <v>1212</v>
      </c>
      <c r="I474" s="28">
        <v>39343</v>
      </c>
      <c r="J474" s="28">
        <v>39353</v>
      </c>
      <c r="K474" s="28">
        <v>39351</v>
      </c>
      <c r="L474" s="26" t="s">
        <v>2421</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1328</v>
      </c>
      <c r="AA474" s="26" t="s">
        <v>2422</v>
      </c>
      <c r="AB474" s="14">
        <v>18</v>
      </c>
      <c r="AC474" s="26" t="s">
        <v>923</v>
      </c>
      <c r="AD474" s="26" t="s">
        <v>662</v>
      </c>
    </row>
    <row r="475" spans="2:30" ht="40.15" customHeight="1" x14ac:dyDescent="0.2">
      <c r="B475" s="9">
        <v>471</v>
      </c>
      <c r="C475" s="10">
        <v>511908</v>
      </c>
      <c r="D475" s="11" t="s">
        <v>2423</v>
      </c>
      <c r="E475" s="9" t="s">
        <v>2424</v>
      </c>
      <c r="F475" s="16" t="s">
        <v>2425</v>
      </c>
      <c r="G475" s="21" t="s">
        <v>68</v>
      </c>
      <c r="H475" s="11" t="s">
        <v>1201</v>
      </c>
      <c r="I475" s="28">
        <v>39353</v>
      </c>
      <c r="J475" s="28">
        <v>39364</v>
      </c>
      <c r="K475" s="28">
        <v>39597</v>
      </c>
      <c r="L475" s="26" t="s">
        <v>2426</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2427</v>
      </c>
      <c r="AB475" s="14">
        <v>13</v>
      </c>
      <c r="AC475" s="26" t="s">
        <v>923</v>
      </c>
      <c r="AD475" s="26" t="s">
        <v>662</v>
      </c>
    </row>
    <row r="476" spans="2:30" ht="40.15" customHeight="1" x14ac:dyDescent="0.2">
      <c r="B476" s="9">
        <v>472</v>
      </c>
      <c r="C476" s="26">
        <v>511307</v>
      </c>
      <c r="D476" s="11" t="s">
        <v>2428</v>
      </c>
      <c r="E476" s="9" t="s">
        <v>34</v>
      </c>
      <c r="F476" s="16" t="s">
        <v>1388</v>
      </c>
      <c r="G476" s="21" t="s">
        <v>75</v>
      </c>
      <c r="H476" s="11" t="s">
        <v>1225</v>
      </c>
      <c r="I476" s="28">
        <v>39353</v>
      </c>
      <c r="J476" s="28">
        <v>39367</v>
      </c>
      <c r="K476" s="28">
        <v>39353</v>
      </c>
      <c r="L476" s="26" t="s">
        <v>2252</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2429</v>
      </c>
      <c r="E477" s="9" t="s">
        <v>34</v>
      </c>
      <c r="F477" s="16" t="s">
        <v>1388</v>
      </c>
      <c r="G477" s="21" t="s">
        <v>75</v>
      </c>
      <c r="H477" s="11" t="s">
        <v>1396</v>
      </c>
      <c r="I477" s="28">
        <v>39353</v>
      </c>
      <c r="J477" s="28">
        <v>39367</v>
      </c>
      <c r="K477" s="28">
        <v>39597</v>
      </c>
      <c r="L477" s="26" t="s">
        <v>2252</v>
      </c>
      <c r="M477" s="26">
        <v>1</v>
      </c>
      <c r="N477" s="26" t="s">
        <v>2148</v>
      </c>
      <c r="O477" s="26"/>
      <c r="P477" s="14">
        <v>65680</v>
      </c>
      <c r="Q477" s="13">
        <v>5585</v>
      </c>
      <c r="R477" s="26" t="s">
        <v>1215</v>
      </c>
      <c r="S477" s="14">
        <v>348</v>
      </c>
      <c r="T477" s="26" t="s">
        <v>1215</v>
      </c>
      <c r="U477" s="14">
        <v>4473</v>
      </c>
      <c r="V477" s="26" t="s">
        <v>3170</v>
      </c>
      <c r="W477" s="14">
        <v>442</v>
      </c>
      <c r="X477" s="26" t="s">
        <v>1215</v>
      </c>
      <c r="Y477" s="15" t="s">
        <v>1203</v>
      </c>
      <c r="Z477" s="15">
        <v>0.91666666666666663</v>
      </c>
      <c r="AA477" s="26" t="s">
        <v>3375</v>
      </c>
      <c r="AB477" s="14">
        <v>21</v>
      </c>
      <c r="AC477" s="26" t="s">
        <v>1215</v>
      </c>
      <c r="AD477" s="26" t="s">
        <v>686</v>
      </c>
    </row>
    <row r="478" spans="2:30" ht="40.15" customHeight="1" x14ac:dyDescent="0.2">
      <c r="B478" s="9">
        <v>474</v>
      </c>
      <c r="C478" s="10">
        <v>501805</v>
      </c>
      <c r="D478" s="11" t="s">
        <v>2430</v>
      </c>
      <c r="E478" s="9" t="s">
        <v>2431</v>
      </c>
      <c r="F478" s="16" t="s">
        <v>2287</v>
      </c>
      <c r="G478" s="21" t="s">
        <v>68</v>
      </c>
      <c r="H478" s="11" t="s">
        <v>1396</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2432</v>
      </c>
      <c r="E479" s="9" t="s">
        <v>2433</v>
      </c>
      <c r="F479" s="16" t="s">
        <v>987</v>
      </c>
      <c r="G479" s="21" t="s">
        <v>68</v>
      </c>
      <c r="H479" s="11" t="s">
        <v>1201</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2434</v>
      </c>
      <c r="E480" s="9" t="s">
        <v>1842</v>
      </c>
      <c r="F480" s="16" t="s">
        <v>2435</v>
      </c>
      <c r="G480" s="21" t="s">
        <v>68</v>
      </c>
      <c r="H480" s="11" t="s">
        <v>1396</v>
      </c>
      <c r="I480" s="28">
        <v>39360</v>
      </c>
      <c r="J480" s="28">
        <v>39374</v>
      </c>
      <c r="K480" s="28">
        <v>39605</v>
      </c>
      <c r="L480" s="26" t="s">
        <v>909</v>
      </c>
      <c r="M480" s="26">
        <v>2</v>
      </c>
      <c r="N480" s="26" t="s">
        <v>650</v>
      </c>
      <c r="O480" s="26">
        <v>8</v>
      </c>
      <c r="P480" s="14">
        <v>13916</v>
      </c>
      <c r="Q480" s="13">
        <v>639</v>
      </c>
      <c r="R480" s="26" t="s">
        <v>923</v>
      </c>
      <c r="S480" s="14">
        <v>163</v>
      </c>
      <c r="T480" s="26" t="s">
        <v>1215</v>
      </c>
      <c r="U480" s="14">
        <v>863</v>
      </c>
      <c r="V480" s="26" t="s">
        <v>3170</v>
      </c>
      <c r="W480" s="14">
        <v>366</v>
      </c>
      <c r="X480" s="26" t="s">
        <v>1215</v>
      </c>
      <c r="Y480" s="15">
        <v>0.375</v>
      </c>
      <c r="Z480" s="15">
        <v>0</v>
      </c>
      <c r="AA480" s="26" t="s">
        <v>825</v>
      </c>
      <c r="AB480" s="14">
        <v>3</v>
      </c>
      <c r="AC480" s="26" t="s">
        <v>923</v>
      </c>
      <c r="AD480" s="26" t="s">
        <v>840</v>
      </c>
    </row>
    <row r="481" spans="2:30" ht="40.15" customHeight="1" x14ac:dyDescent="0.2">
      <c r="B481" s="9">
        <v>477</v>
      </c>
      <c r="C481" s="10">
        <v>501432</v>
      </c>
      <c r="D481" s="11" t="s">
        <v>2436</v>
      </c>
      <c r="E481" s="9" t="s">
        <v>642</v>
      </c>
      <c r="F481" s="16" t="s">
        <v>643</v>
      </c>
      <c r="G481" s="21" t="s">
        <v>68</v>
      </c>
      <c r="H481" s="11" t="s">
        <v>1396</v>
      </c>
      <c r="I481" s="28">
        <v>39360</v>
      </c>
      <c r="J481" s="28">
        <v>39374</v>
      </c>
      <c r="K481" s="28">
        <v>39605</v>
      </c>
      <c r="L481" s="26" t="s">
        <v>733</v>
      </c>
      <c r="M481" s="26"/>
      <c r="N481" s="26" t="s">
        <v>733</v>
      </c>
      <c r="O481" s="26">
        <v>2</v>
      </c>
      <c r="P481" s="14">
        <v>5777</v>
      </c>
      <c r="Q481" s="13">
        <v>310</v>
      </c>
      <c r="R481" s="26" t="s">
        <v>923</v>
      </c>
      <c r="S481" s="14">
        <v>170</v>
      </c>
      <c r="T481" s="26" t="s">
        <v>1215</v>
      </c>
      <c r="U481" s="14">
        <v>352</v>
      </c>
      <c r="V481" s="26" t="s">
        <v>3170</v>
      </c>
      <c r="W481" s="14">
        <v>87</v>
      </c>
      <c r="X481" s="26" t="s">
        <v>1215</v>
      </c>
      <c r="Y481" s="15">
        <v>0.375</v>
      </c>
      <c r="Z481" s="15">
        <v>0.95833333333333337</v>
      </c>
      <c r="AA481" s="26" t="s">
        <v>1102</v>
      </c>
      <c r="AB481" s="14">
        <v>5</v>
      </c>
      <c r="AC481" s="26" t="s">
        <v>1215</v>
      </c>
      <c r="AD481" s="26" t="s">
        <v>662</v>
      </c>
    </row>
    <row r="482" spans="2:30" ht="40.15" customHeight="1" x14ac:dyDescent="0.2">
      <c r="B482" s="9">
        <v>478</v>
      </c>
      <c r="C482" s="10">
        <v>501307</v>
      </c>
      <c r="D482" s="11" t="s">
        <v>2437</v>
      </c>
      <c r="E482" s="9" t="s">
        <v>162</v>
      </c>
      <c r="F482" s="16" t="s">
        <v>1276</v>
      </c>
      <c r="G482" s="21"/>
      <c r="H482" s="11" t="s">
        <v>1225</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2438</v>
      </c>
      <c r="E483" s="9" t="s">
        <v>213</v>
      </c>
      <c r="F483" s="16" t="s">
        <v>989</v>
      </c>
      <c r="G483" s="21" t="s">
        <v>75</v>
      </c>
      <c r="H483" s="11" t="s">
        <v>1225</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2439</v>
      </c>
      <c r="E484" s="9" t="s">
        <v>155</v>
      </c>
      <c r="F484" s="16" t="s">
        <v>156</v>
      </c>
      <c r="G484" s="21" t="s">
        <v>68</v>
      </c>
      <c r="H484" s="11" t="s">
        <v>1225</v>
      </c>
      <c r="I484" s="28">
        <v>39364</v>
      </c>
      <c r="J484" s="28">
        <v>39388</v>
      </c>
      <c r="K484" s="28">
        <v>38412</v>
      </c>
      <c r="L484" s="26" t="s">
        <v>2440</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2441</v>
      </c>
      <c r="E485" s="9" t="s">
        <v>171</v>
      </c>
      <c r="F485" s="16" t="s">
        <v>180</v>
      </c>
      <c r="G485" s="21"/>
      <c r="H485" s="11" t="s">
        <v>1225</v>
      </c>
      <c r="I485" s="28">
        <v>39364</v>
      </c>
      <c r="J485" s="28">
        <v>39395</v>
      </c>
      <c r="K485" s="28">
        <v>38412</v>
      </c>
      <c r="L485" s="26" t="s">
        <v>2442</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2443</v>
      </c>
      <c r="E486" s="9" t="s">
        <v>380</v>
      </c>
      <c r="F486" s="16" t="s">
        <v>2444</v>
      </c>
      <c r="G486" s="21" t="s">
        <v>68</v>
      </c>
      <c r="H486" s="11" t="s">
        <v>1225</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2445</v>
      </c>
      <c r="E487" s="9" t="s">
        <v>320</v>
      </c>
      <c r="F487" s="16" t="s">
        <v>2446</v>
      </c>
      <c r="G487" s="21" t="s">
        <v>68</v>
      </c>
      <c r="H487" s="11" t="s">
        <v>1225</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2447</v>
      </c>
      <c r="E488" s="9" t="s">
        <v>2448</v>
      </c>
      <c r="F488" s="16" t="s">
        <v>184</v>
      </c>
      <c r="G488" s="21" t="s">
        <v>75</v>
      </c>
      <c r="H488" s="11" t="s">
        <v>1225</v>
      </c>
      <c r="I488" s="28">
        <v>39364</v>
      </c>
      <c r="J488" s="28">
        <v>39388</v>
      </c>
      <c r="K488" s="28">
        <v>38412</v>
      </c>
      <c r="L488" s="26" t="s">
        <v>1471</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2449</v>
      </c>
      <c r="E489" s="9" t="s">
        <v>113</v>
      </c>
      <c r="F489" s="16" t="s">
        <v>1506</v>
      </c>
      <c r="G489" s="21" t="s">
        <v>75</v>
      </c>
      <c r="H489" s="11" t="s">
        <v>1225</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2450</v>
      </c>
      <c r="E490" s="9" t="s">
        <v>231</v>
      </c>
      <c r="F490" s="16" t="s">
        <v>1510</v>
      </c>
      <c r="G490" s="21" t="s">
        <v>75</v>
      </c>
      <c r="H490" s="11" t="s">
        <v>1225</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2451</v>
      </c>
      <c r="E491" s="9" t="s">
        <v>227</v>
      </c>
      <c r="F491" s="16" t="s">
        <v>228</v>
      </c>
      <c r="G491" s="21" t="s">
        <v>75</v>
      </c>
      <c r="H491" s="11" t="s">
        <v>1225</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2452</v>
      </c>
      <c r="E492" s="9" t="s">
        <v>2453</v>
      </c>
      <c r="F492" s="16" t="s">
        <v>2454</v>
      </c>
      <c r="G492" s="21" t="s">
        <v>75</v>
      </c>
      <c r="H492" s="11" t="s">
        <v>1225</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2455</v>
      </c>
      <c r="E493" s="9" t="s">
        <v>498</v>
      </c>
      <c r="F493" s="16" t="s">
        <v>2456</v>
      </c>
      <c r="G493" s="21" t="s">
        <v>68</v>
      </c>
      <c r="H493" s="11" t="s">
        <v>1225</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2457</v>
      </c>
      <c r="E494" s="9" t="s">
        <v>2458</v>
      </c>
      <c r="F494" s="16" t="s">
        <v>2459</v>
      </c>
      <c r="G494" s="21" t="s">
        <v>68</v>
      </c>
      <c r="H494" s="11" t="s">
        <v>1225</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2460</v>
      </c>
      <c r="E495" s="9" t="s">
        <v>493</v>
      </c>
      <c r="F495" s="16" t="s">
        <v>494</v>
      </c>
      <c r="G495" s="21" t="s">
        <v>68</v>
      </c>
      <c r="H495" s="11" t="s">
        <v>1225</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2461</v>
      </c>
      <c r="E496" s="9" t="s">
        <v>2462</v>
      </c>
      <c r="F496" s="16" t="s">
        <v>86</v>
      </c>
      <c r="G496" s="21" t="s">
        <v>68</v>
      </c>
      <c r="H496" s="11" t="s">
        <v>1225</v>
      </c>
      <c r="I496" s="28">
        <v>39367</v>
      </c>
      <c r="J496" s="28">
        <v>39378</v>
      </c>
      <c r="K496" s="28">
        <v>39367</v>
      </c>
      <c r="L496" s="26" t="s">
        <v>2463</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2464</v>
      </c>
      <c r="E497" s="9" t="s">
        <v>87</v>
      </c>
      <c r="F497" s="16" t="s">
        <v>86</v>
      </c>
      <c r="G497" s="21" t="s">
        <v>68</v>
      </c>
      <c r="H497" s="11" t="s">
        <v>1396</v>
      </c>
      <c r="I497" s="28">
        <v>39367</v>
      </c>
      <c r="J497" s="28">
        <v>39378</v>
      </c>
      <c r="K497" s="28">
        <v>39612</v>
      </c>
      <c r="L497" s="26" t="s">
        <v>664</v>
      </c>
      <c r="M497" s="26">
        <v>1</v>
      </c>
      <c r="N497" s="26" t="s">
        <v>664</v>
      </c>
      <c r="O497" s="26">
        <v>1</v>
      </c>
      <c r="P497" s="14">
        <v>6020</v>
      </c>
      <c r="Q497" s="13">
        <v>359</v>
      </c>
      <c r="R497" s="26" t="s">
        <v>1215</v>
      </c>
      <c r="S497" s="14">
        <v>181</v>
      </c>
      <c r="T497" s="26" t="s">
        <v>1215</v>
      </c>
      <c r="U497" s="14">
        <v>153</v>
      </c>
      <c r="V497" s="26" t="s">
        <v>3170</v>
      </c>
      <c r="W497" s="14">
        <v>47</v>
      </c>
      <c r="X497" s="26" t="s">
        <v>1215</v>
      </c>
      <c r="Y497" s="15">
        <v>0.375</v>
      </c>
      <c r="Z497" s="15">
        <v>0.91666666666666663</v>
      </c>
      <c r="AA497" s="26" t="s">
        <v>675</v>
      </c>
      <c r="AB497" s="14">
        <v>6</v>
      </c>
      <c r="AC497" s="26" t="s">
        <v>1215</v>
      </c>
      <c r="AD497" s="26" t="s">
        <v>676</v>
      </c>
    </row>
    <row r="498" spans="2:30" ht="40.15" customHeight="1" x14ac:dyDescent="0.2">
      <c r="B498" s="9">
        <v>494</v>
      </c>
      <c r="C498" s="10">
        <v>511910</v>
      </c>
      <c r="D498" s="11" t="s">
        <v>2465</v>
      </c>
      <c r="E498" s="9" t="s">
        <v>2466</v>
      </c>
      <c r="F498" s="16" t="s">
        <v>645</v>
      </c>
      <c r="G498" s="21" t="s">
        <v>68</v>
      </c>
      <c r="H498" s="11" t="s">
        <v>1201</v>
      </c>
      <c r="I498" s="28">
        <v>39386</v>
      </c>
      <c r="J498" s="28">
        <v>39395</v>
      </c>
      <c r="K498" s="28">
        <v>39630</v>
      </c>
      <c r="L498" s="26" t="s">
        <v>2467</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2468</v>
      </c>
    </row>
    <row r="499" spans="2:30" ht="40.15" customHeight="1" x14ac:dyDescent="0.2">
      <c r="B499" s="9">
        <v>495</v>
      </c>
      <c r="C499" s="10">
        <v>511911</v>
      </c>
      <c r="D499" s="11" t="s">
        <v>2469</v>
      </c>
      <c r="E499" s="9" t="s">
        <v>2470</v>
      </c>
      <c r="F499" s="16" t="s">
        <v>557</v>
      </c>
      <c r="G499" s="21" t="s">
        <v>68</v>
      </c>
      <c r="H499" s="11" t="s">
        <v>1201</v>
      </c>
      <c r="I499" s="28">
        <v>39386</v>
      </c>
      <c r="J499" s="28">
        <v>39395</v>
      </c>
      <c r="K499" s="28">
        <v>39630</v>
      </c>
      <c r="L499" s="26" t="s">
        <v>2471</v>
      </c>
      <c r="M499" s="26">
        <v>1</v>
      </c>
      <c r="N499" s="26" t="s">
        <v>2472</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3376</v>
      </c>
      <c r="AB499" s="14">
        <v>8</v>
      </c>
      <c r="AC499" s="26" t="s">
        <v>923</v>
      </c>
      <c r="AD499" s="26" t="s">
        <v>2473</v>
      </c>
    </row>
    <row r="500" spans="2:30" ht="40.15" customHeight="1" x14ac:dyDescent="0.2">
      <c r="B500" s="9">
        <v>496</v>
      </c>
      <c r="C500" s="10">
        <v>501905</v>
      </c>
      <c r="D500" s="11" t="s">
        <v>2474</v>
      </c>
      <c r="E500" s="9" t="s">
        <v>360</v>
      </c>
      <c r="F500" s="16" t="s">
        <v>361</v>
      </c>
      <c r="G500" s="21" t="s">
        <v>68</v>
      </c>
      <c r="H500" s="11" t="s">
        <v>1212</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1239</v>
      </c>
      <c r="Z500" s="15" t="s">
        <v>2475</v>
      </c>
      <c r="AA500" s="26" t="s">
        <v>2476</v>
      </c>
      <c r="AB500" s="14">
        <v>7</v>
      </c>
      <c r="AC500" s="26" t="s">
        <v>923</v>
      </c>
      <c r="AD500" s="26" t="s">
        <v>866</v>
      </c>
    </row>
    <row r="501" spans="2:30" ht="40.15" customHeight="1" x14ac:dyDescent="0.2">
      <c r="B501" s="9">
        <v>497</v>
      </c>
      <c r="C501" s="10">
        <v>511912</v>
      </c>
      <c r="D501" s="11" t="s">
        <v>2477</v>
      </c>
      <c r="E501" s="9" t="s">
        <v>2478</v>
      </c>
      <c r="F501" s="16" t="s">
        <v>2479</v>
      </c>
      <c r="G501" s="21" t="s">
        <v>68</v>
      </c>
      <c r="H501" s="11" t="s">
        <v>1201</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2480</v>
      </c>
      <c r="E502" s="9" t="s">
        <v>633</v>
      </c>
      <c r="F502" s="16" t="s">
        <v>2481</v>
      </c>
      <c r="G502" s="21" t="s">
        <v>75</v>
      </c>
      <c r="H502" s="11" t="s">
        <v>1225</v>
      </c>
      <c r="I502" s="28">
        <v>39395</v>
      </c>
      <c r="J502" s="28">
        <v>39406</v>
      </c>
      <c r="K502" s="28">
        <v>39325</v>
      </c>
      <c r="L502" s="26" t="s">
        <v>2348</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2482</v>
      </c>
      <c r="E503" s="9" t="s">
        <v>1638</v>
      </c>
      <c r="F503" s="16" t="s">
        <v>1416</v>
      </c>
      <c r="G503" s="21" t="s">
        <v>75</v>
      </c>
      <c r="H503" s="11" t="s">
        <v>1225</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2483</v>
      </c>
      <c r="E504" s="9" t="s">
        <v>2484</v>
      </c>
      <c r="F504" s="16" t="s">
        <v>578</v>
      </c>
      <c r="G504" s="21" t="s">
        <v>68</v>
      </c>
      <c r="H504" s="11" t="s">
        <v>1201</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2485</v>
      </c>
      <c r="E505" s="9" t="s">
        <v>2486</v>
      </c>
      <c r="F505" s="16" t="s">
        <v>1373</v>
      </c>
      <c r="G505" s="21" t="s">
        <v>68</v>
      </c>
      <c r="H505" s="11" t="s">
        <v>1225</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2487</v>
      </c>
      <c r="E506" s="9" t="s">
        <v>539</v>
      </c>
      <c r="F506" s="16" t="s">
        <v>538</v>
      </c>
      <c r="G506" s="21" t="s">
        <v>68</v>
      </c>
      <c r="H506" s="11" t="s">
        <v>1225</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2488</v>
      </c>
      <c r="E507" s="9" t="s">
        <v>2489</v>
      </c>
      <c r="F507" s="16" t="s">
        <v>483</v>
      </c>
      <c r="G507" s="21" t="s">
        <v>68</v>
      </c>
      <c r="H507" s="11" t="s">
        <v>1201</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3377</v>
      </c>
      <c r="AB507" s="14">
        <v>7</v>
      </c>
      <c r="AC507" s="26" t="s">
        <v>923</v>
      </c>
      <c r="AD507" s="26" t="s">
        <v>922</v>
      </c>
    </row>
    <row r="508" spans="2:30" ht="40.15" customHeight="1" x14ac:dyDescent="0.2">
      <c r="B508" s="9">
        <v>504</v>
      </c>
      <c r="C508" s="10">
        <v>501427</v>
      </c>
      <c r="D508" s="11" t="s">
        <v>2490</v>
      </c>
      <c r="E508" s="9" t="s">
        <v>1737</v>
      </c>
      <c r="F508" s="16" t="s">
        <v>414</v>
      </c>
      <c r="G508" s="21" t="s">
        <v>68</v>
      </c>
      <c r="H508" s="11" t="s">
        <v>1225</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2491</v>
      </c>
      <c r="E509" s="9" t="s">
        <v>2492</v>
      </c>
      <c r="F509" s="16" t="s">
        <v>414</v>
      </c>
      <c r="G509" s="21" t="s">
        <v>68</v>
      </c>
      <c r="H509" s="11" t="s">
        <v>1396</v>
      </c>
      <c r="I509" s="28">
        <v>39415</v>
      </c>
      <c r="J509" s="28">
        <v>39427</v>
      </c>
      <c r="K509" s="28">
        <v>39659</v>
      </c>
      <c r="L509" s="26" t="s">
        <v>810</v>
      </c>
      <c r="M509" s="26">
        <v>1</v>
      </c>
      <c r="N509" s="26" t="s">
        <v>810</v>
      </c>
      <c r="O509" s="26"/>
      <c r="P509" s="14">
        <v>29000</v>
      </c>
      <c r="Q509" s="13">
        <v>1899</v>
      </c>
      <c r="R509" s="26" t="s">
        <v>1215</v>
      </c>
      <c r="S509" s="14">
        <v>63</v>
      </c>
      <c r="T509" s="26" t="s">
        <v>1215</v>
      </c>
      <c r="U509" s="14">
        <v>730</v>
      </c>
      <c r="V509" s="26" t="s">
        <v>3170</v>
      </c>
      <c r="W509" s="14">
        <v>191</v>
      </c>
      <c r="X509" s="26" t="s">
        <v>1215</v>
      </c>
      <c r="Y509" s="15" t="s">
        <v>669</v>
      </c>
      <c r="Z509" s="15" t="s">
        <v>672</v>
      </c>
      <c r="AA509" s="26" t="s">
        <v>3376</v>
      </c>
      <c r="AB509" s="14">
        <v>7</v>
      </c>
      <c r="AC509" s="26" t="s">
        <v>2493</v>
      </c>
      <c r="AD509" s="26" t="s">
        <v>2494</v>
      </c>
    </row>
    <row r="510" spans="2:30" ht="40.15" customHeight="1" x14ac:dyDescent="0.2">
      <c r="B510" s="9">
        <v>506</v>
      </c>
      <c r="C510" s="10">
        <v>511915</v>
      </c>
      <c r="D510" s="11" t="s">
        <v>2495</v>
      </c>
      <c r="E510" s="9" t="s">
        <v>2496</v>
      </c>
      <c r="F510" s="16" t="s">
        <v>298</v>
      </c>
      <c r="G510" s="21" t="s">
        <v>68</v>
      </c>
      <c r="H510" s="11" t="s">
        <v>1201</v>
      </c>
      <c r="I510" s="28">
        <v>39428</v>
      </c>
      <c r="J510" s="28">
        <v>39441</v>
      </c>
      <c r="K510" s="28">
        <v>39673</v>
      </c>
      <c r="L510" s="26" t="s">
        <v>1073</v>
      </c>
      <c r="M510" s="26"/>
      <c r="N510" s="26" t="s">
        <v>2497</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2498</v>
      </c>
      <c r="E511" s="9" t="s">
        <v>623</v>
      </c>
      <c r="F511" s="16" t="s">
        <v>624</v>
      </c>
      <c r="G511" s="21" t="s">
        <v>68</v>
      </c>
      <c r="H511" s="11" t="s">
        <v>1201</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3376</v>
      </c>
      <c r="AB511" s="14">
        <v>5</v>
      </c>
      <c r="AC511" s="26" t="s">
        <v>923</v>
      </c>
      <c r="AD511" s="26" t="s">
        <v>850</v>
      </c>
    </row>
    <row r="512" spans="2:30" ht="40.15" customHeight="1" x14ac:dyDescent="0.2">
      <c r="B512" s="9">
        <v>508</v>
      </c>
      <c r="C512" s="26">
        <v>511614</v>
      </c>
      <c r="D512" s="11" t="s">
        <v>2499</v>
      </c>
      <c r="E512" s="9" t="s">
        <v>331</v>
      </c>
      <c r="F512" s="16" t="s">
        <v>2500</v>
      </c>
      <c r="G512" s="21" t="s">
        <v>68</v>
      </c>
      <c r="H512" s="11" t="s">
        <v>1225</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2501</v>
      </c>
      <c r="E513" s="9" t="s">
        <v>2502</v>
      </c>
      <c r="F513" s="16" t="s">
        <v>2500</v>
      </c>
      <c r="G513" s="21" t="s">
        <v>68</v>
      </c>
      <c r="H513" s="11" t="s">
        <v>1396</v>
      </c>
      <c r="I513" s="28">
        <v>39436</v>
      </c>
      <c r="J513" s="28">
        <v>39458</v>
      </c>
      <c r="K513" s="28">
        <v>39459</v>
      </c>
      <c r="L513" s="26" t="s">
        <v>674</v>
      </c>
      <c r="M513" s="26"/>
      <c r="N513" s="26" t="s">
        <v>674</v>
      </c>
      <c r="O513" s="26"/>
      <c r="P513" s="14">
        <v>3001</v>
      </c>
      <c r="Q513" s="13">
        <v>119</v>
      </c>
      <c r="R513" s="26" t="s">
        <v>1215</v>
      </c>
      <c r="S513" s="14">
        <v>80</v>
      </c>
      <c r="T513" s="26" t="s">
        <v>923</v>
      </c>
      <c r="U513" s="14">
        <v>111</v>
      </c>
      <c r="V513" s="26" t="s">
        <v>923</v>
      </c>
      <c r="W513" s="14">
        <v>47</v>
      </c>
      <c r="X513" s="26" t="s">
        <v>923</v>
      </c>
      <c r="Y513" s="15">
        <v>0.41666666666666669</v>
      </c>
      <c r="Z513" s="15">
        <v>0</v>
      </c>
      <c r="AA513" s="26" t="s">
        <v>2503</v>
      </c>
      <c r="AB513" s="14">
        <v>6</v>
      </c>
      <c r="AC513" s="26" t="s">
        <v>2493</v>
      </c>
      <c r="AD513" s="26" t="s">
        <v>667</v>
      </c>
    </row>
    <row r="514" spans="2:30" ht="40.15" customHeight="1" x14ac:dyDescent="0.2">
      <c r="B514" s="9">
        <v>510</v>
      </c>
      <c r="C514" s="10">
        <v>501318</v>
      </c>
      <c r="D514" s="11" t="s">
        <v>2505</v>
      </c>
      <c r="E514" s="9" t="s">
        <v>2506</v>
      </c>
      <c r="F514" s="16" t="s">
        <v>1958</v>
      </c>
      <c r="G514" s="21" t="s">
        <v>68</v>
      </c>
      <c r="H514" s="11" t="s">
        <v>1225</v>
      </c>
      <c r="I514" s="28">
        <v>39443</v>
      </c>
      <c r="J514" s="28">
        <v>39458</v>
      </c>
      <c r="K514" s="28">
        <v>39443</v>
      </c>
      <c r="L514" s="26" t="s">
        <v>2504</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2507</v>
      </c>
      <c r="E515" s="9" t="s">
        <v>2508</v>
      </c>
      <c r="F515" s="16" t="s">
        <v>581</v>
      </c>
      <c r="G515" s="21" t="s">
        <v>68</v>
      </c>
      <c r="H515" s="11" t="s">
        <v>1396</v>
      </c>
      <c r="I515" s="28">
        <v>39443</v>
      </c>
      <c r="J515" s="28">
        <v>39458</v>
      </c>
      <c r="K515" s="28">
        <v>39688</v>
      </c>
      <c r="L515" s="26" t="s">
        <v>2504</v>
      </c>
      <c r="M515" s="26">
        <v>2</v>
      </c>
      <c r="N515" s="26" t="s">
        <v>650</v>
      </c>
      <c r="O515" s="26"/>
      <c r="P515" s="14">
        <v>5072</v>
      </c>
      <c r="Q515" s="13">
        <v>262</v>
      </c>
      <c r="R515" s="26" t="s">
        <v>923</v>
      </c>
      <c r="S515" s="14">
        <v>34</v>
      </c>
      <c r="T515" s="26" t="s">
        <v>1215</v>
      </c>
      <c r="U515" s="14">
        <v>204</v>
      </c>
      <c r="V515" s="26" t="s">
        <v>3170</v>
      </c>
      <c r="W515" s="14">
        <v>126</v>
      </c>
      <c r="X515" s="26" t="s">
        <v>1215</v>
      </c>
      <c r="Y515" s="15">
        <v>0.375</v>
      </c>
      <c r="Z515" s="15">
        <v>0</v>
      </c>
      <c r="AA515" s="26" t="s">
        <v>2509</v>
      </c>
      <c r="AB515" s="14">
        <v>4</v>
      </c>
      <c r="AC515" s="26" t="s">
        <v>2493</v>
      </c>
      <c r="AD515" s="26" t="s">
        <v>959</v>
      </c>
    </row>
    <row r="516" spans="2:30" ht="40.15" customHeight="1" x14ac:dyDescent="0.2">
      <c r="B516" s="9">
        <v>512</v>
      </c>
      <c r="C516" s="26">
        <v>511415</v>
      </c>
      <c r="D516" s="11" t="s">
        <v>2510</v>
      </c>
      <c r="E516" s="9" t="s">
        <v>2511</v>
      </c>
      <c r="F516" s="16" t="s">
        <v>277</v>
      </c>
      <c r="G516" s="21" t="s">
        <v>68</v>
      </c>
      <c r="H516" s="11" t="s">
        <v>1396</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2512</v>
      </c>
      <c r="E517" s="9" t="s">
        <v>1579</v>
      </c>
      <c r="F517" s="16" t="s">
        <v>329</v>
      </c>
      <c r="G517" s="21" t="s">
        <v>2</v>
      </c>
      <c r="H517" s="11" t="s">
        <v>1225</v>
      </c>
      <c r="I517" s="28">
        <v>39462</v>
      </c>
      <c r="J517" s="28">
        <v>39476</v>
      </c>
      <c r="K517" s="28">
        <v>39364</v>
      </c>
      <c r="L517" s="26" t="s">
        <v>1420</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2513</v>
      </c>
      <c r="E518" s="9" t="s">
        <v>1638</v>
      </c>
      <c r="F518" s="16" t="s">
        <v>333</v>
      </c>
      <c r="G518" s="21" t="s">
        <v>2</v>
      </c>
      <c r="H518" s="11" t="s">
        <v>1225</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2514</v>
      </c>
      <c r="E519" s="9" t="s">
        <v>2393</v>
      </c>
      <c r="F519" s="16" t="s">
        <v>462</v>
      </c>
      <c r="G519" s="21" t="s">
        <v>75</v>
      </c>
      <c r="H519" s="11" t="s">
        <v>1225</v>
      </c>
      <c r="I519" s="28">
        <v>39472</v>
      </c>
      <c r="J519" s="28">
        <v>39483</v>
      </c>
      <c r="K519" s="28">
        <v>39438</v>
      </c>
      <c r="L519" s="26" t="s">
        <v>2310</v>
      </c>
      <c r="M519" s="26">
        <v>2</v>
      </c>
      <c r="N519" s="26" t="s">
        <v>2515</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2516</v>
      </c>
      <c r="E520" s="9" t="s">
        <v>2517</v>
      </c>
      <c r="F520" s="16" t="s">
        <v>2518</v>
      </c>
      <c r="G520" s="21" t="s">
        <v>68</v>
      </c>
      <c r="H520" s="11" t="s">
        <v>1201</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2519</v>
      </c>
      <c r="E521" s="9" t="s">
        <v>2178</v>
      </c>
      <c r="F521" s="16" t="s">
        <v>187</v>
      </c>
      <c r="G521" s="21" t="s">
        <v>75</v>
      </c>
      <c r="H521" s="11" t="s">
        <v>1225</v>
      </c>
      <c r="I521" s="28">
        <v>39485</v>
      </c>
      <c r="J521" s="28">
        <v>39500</v>
      </c>
      <c r="K521" s="28">
        <v>39326</v>
      </c>
      <c r="L521" s="26" t="s">
        <v>2242</v>
      </c>
      <c r="M521" s="26">
        <v>1</v>
      </c>
      <c r="N521" s="26" t="s">
        <v>2520</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2521</v>
      </c>
      <c r="E522" s="9" t="s">
        <v>22</v>
      </c>
      <c r="F522" s="16" t="s">
        <v>245</v>
      </c>
      <c r="G522" s="21" t="s">
        <v>68</v>
      </c>
      <c r="H522" s="11" t="s">
        <v>1225</v>
      </c>
      <c r="I522" s="28">
        <v>39507</v>
      </c>
      <c r="J522" s="28">
        <v>39525</v>
      </c>
      <c r="K522" s="28">
        <v>39290</v>
      </c>
      <c r="L522" s="26" t="s">
        <v>805</v>
      </c>
      <c r="M522" s="26"/>
      <c r="N522" s="26" t="s">
        <v>2278</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2522</v>
      </c>
      <c r="E523" s="9" t="s">
        <v>2523</v>
      </c>
      <c r="F523" s="16" t="s">
        <v>376</v>
      </c>
      <c r="G523" s="21" t="s">
        <v>68</v>
      </c>
      <c r="H523" s="11" t="s">
        <v>1225</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2524</v>
      </c>
      <c r="E524" s="9" t="s">
        <v>2525</v>
      </c>
      <c r="F524" s="16" t="s">
        <v>2526</v>
      </c>
      <c r="G524" s="21" t="s">
        <v>68</v>
      </c>
      <c r="H524" s="11" t="s">
        <v>1396</v>
      </c>
      <c r="I524" s="28">
        <v>39524</v>
      </c>
      <c r="J524" s="28">
        <v>39532</v>
      </c>
      <c r="K524" s="28">
        <v>39535</v>
      </c>
      <c r="L524" s="26" t="s">
        <v>909</v>
      </c>
      <c r="M524" s="26">
        <v>2</v>
      </c>
      <c r="N524" s="26" t="s">
        <v>650</v>
      </c>
      <c r="O524" s="26">
        <v>8</v>
      </c>
      <c r="P524" s="14">
        <v>13916</v>
      </c>
      <c r="Q524" s="13">
        <v>639</v>
      </c>
      <c r="R524" s="26" t="s">
        <v>923</v>
      </c>
      <c r="S524" s="14">
        <v>170</v>
      </c>
      <c r="T524" s="26" t="s">
        <v>1215</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2527</v>
      </c>
      <c r="E525" s="9" t="s">
        <v>377</v>
      </c>
      <c r="F525" s="16" t="s">
        <v>376</v>
      </c>
      <c r="G525" s="21" t="s">
        <v>68</v>
      </c>
      <c r="H525" s="11" t="s">
        <v>1396</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1215</v>
      </c>
      <c r="AD525" s="26" t="s">
        <v>676</v>
      </c>
    </row>
    <row r="526" spans="2:30" ht="40.15" customHeight="1" x14ac:dyDescent="0.2">
      <c r="B526" s="9">
        <v>522</v>
      </c>
      <c r="C526" s="10">
        <v>501904</v>
      </c>
      <c r="D526" s="11" t="s">
        <v>2528</v>
      </c>
      <c r="E526" s="9" t="s">
        <v>2529</v>
      </c>
      <c r="F526" s="16" t="s">
        <v>353</v>
      </c>
      <c r="G526" s="21" t="s">
        <v>68</v>
      </c>
      <c r="H526" s="11" t="s">
        <v>1396</v>
      </c>
      <c r="I526" s="28">
        <v>39534</v>
      </c>
      <c r="J526" s="28">
        <v>39546</v>
      </c>
      <c r="K526" s="28">
        <v>39535</v>
      </c>
      <c r="L526" s="26" t="s">
        <v>2530</v>
      </c>
      <c r="M526" s="26"/>
      <c r="N526" s="26" t="s">
        <v>2531</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2532</v>
      </c>
      <c r="E527" s="9" t="s">
        <v>385</v>
      </c>
      <c r="F527" s="16" t="s">
        <v>386</v>
      </c>
      <c r="G527" s="21" t="s">
        <v>75</v>
      </c>
      <c r="H527" s="11" t="s">
        <v>1212</v>
      </c>
      <c r="I527" s="28">
        <v>39568</v>
      </c>
      <c r="J527" s="28">
        <v>39584</v>
      </c>
      <c r="K527" s="28">
        <v>39813</v>
      </c>
      <c r="L527" s="26" t="s">
        <v>873</v>
      </c>
      <c r="M527" s="26">
        <v>1</v>
      </c>
      <c r="N527" s="26" t="s">
        <v>873</v>
      </c>
      <c r="O527" s="26"/>
      <c r="P527" s="14" t="s">
        <v>2533</v>
      </c>
      <c r="Q527" s="13" t="s">
        <v>2534</v>
      </c>
      <c r="R527" s="26" t="s">
        <v>1215</v>
      </c>
      <c r="S527" s="14" t="s">
        <v>2535</v>
      </c>
      <c r="T527" s="26" t="s">
        <v>1215</v>
      </c>
      <c r="U527" s="14" t="s">
        <v>2536</v>
      </c>
      <c r="V527" s="26" t="s">
        <v>3170</v>
      </c>
      <c r="W527" s="14" t="s">
        <v>2537</v>
      </c>
      <c r="X527" s="26" t="s">
        <v>1215</v>
      </c>
      <c r="Y527" s="15">
        <v>0.41666666666666669</v>
      </c>
      <c r="Z527" s="15" t="s">
        <v>2538</v>
      </c>
      <c r="AA527" s="26" t="s">
        <v>666</v>
      </c>
      <c r="AB527" s="14" t="s">
        <v>2539</v>
      </c>
      <c r="AC527" s="26" t="s">
        <v>1215</v>
      </c>
      <c r="AD527" s="26" t="s">
        <v>789</v>
      </c>
    </row>
    <row r="528" spans="2:30" ht="40.15" customHeight="1" x14ac:dyDescent="0.2">
      <c r="B528" s="9">
        <v>524</v>
      </c>
      <c r="C528" s="26">
        <v>511404</v>
      </c>
      <c r="D528" s="11" t="s">
        <v>2540</v>
      </c>
      <c r="E528" s="9" t="s">
        <v>1418</v>
      </c>
      <c r="F528" s="16" t="s">
        <v>329</v>
      </c>
      <c r="G528" s="21" t="s">
        <v>68</v>
      </c>
      <c r="H528" s="11" t="s">
        <v>1396</v>
      </c>
      <c r="I528" s="28">
        <v>39569</v>
      </c>
      <c r="J528" s="28">
        <v>39584</v>
      </c>
      <c r="K528" s="28">
        <v>39643</v>
      </c>
      <c r="L528" s="26" t="s">
        <v>1420</v>
      </c>
      <c r="M528" s="26"/>
      <c r="N528" s="26" t="s">
        <v>1420</v>
      </c>
      <c r="O528" s="26">
        <v>138</v>
      </c>
      <c r="P528" s="14">
        <v>34262</v>
      </c>
      <c r="Q528" s="13">
        <v>3759</v>
      </c>
      <c r="R528" s="26" t="s">
        <v>923</v>
      </c>
      <c r="S528" s="14">
        <v>90</v>
      </c>
      <c r="T528" s="26" t="s">
        <v>923</v>
      </c>
      <c r="U528" s="14">
        <v>1744</v>
      </c>
      <c r="V528" s="26" t="s">
        <v>923</v>
      </c>
      <c r="W528" s="14">
        <v>215</v>
      </c>
      <c r="X528" s="26" t="s">
        <v>1215</v>
      </c>
      <c r="Y528" s="15">
        <v>0.41666666666666669</v>
      </c>
      <c r="Z528" s="15">
        <v>0.875</v>
      </c>
      <c r="AA528" s="26" t="s">
        <v>729</v>
      </c>
      <c r="AB528" s="14">
        <v>15</v>
      </c>
      <c r="AC528" s="26" t="s">
        <v>1215</v>
      </c>
      <c r="AD528" s="26" t="s">
        <v>747</v>
      </c>
    </row>
    <row r="529" spans="2:30" ht="40.15" customHeight="1" x14ac:dyDescent="0.2">
      <c r="B529" s="9">
        <v>525</v>
      </c>
      <c r="C529" s="10">
        <v>501324</v>
      </c>
      <c r="D529" s="11" t="s">
        <v>2541</v>
      </c>
      <c r="E529" s="9" t="s">
        <v>2486</v>
      </c>
      <c r="F529" s="16" t="s">
        <v>1373</v>
      </c>
      <c r="G529" s="21" t="s">
        <v>68</v>
      </c>
      <c r="H529" s="11" t="s">
        <v>1225</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2542</v>
      </c>
      <c r="E530" s="9" t="s">
        <v>2543</v>
      </c>
      <c r="F530" s="16" t="s">
        <v>2544</v>
      </c>
      <c r="G530" s="21" t="s">
        <v>68</v>
      </c>
      <c r="H530" s="11" t="s">
        <v>1201</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2545</v>
      </c>
      <c r="E531" s="9" t="s">
        <v>455</v>
      </c>
      <c r="F531" s="16" t="s">
        <v>1271</v>
      </c>
      <c r="G531" s="21" t="s">
        <v>68</v>
      </c>
      <c r="H531" s="11" t="s">
        <v>1225</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2546</v>
      </c>
      <c r="E532" s="9" t="s">
        <v>1630</v>
      </c>
      <c r="F532" s="16" t="s">
        <v>2547</v>
      </c>
      <c r="G532" s="21" t="s">
        <v>68</v>
      </c>
      <c r="H532" s="11" t="s">
        <v>1396</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2548</v>
      </c>
      <c r="E533" s="9" t="s">
        <v>2549</v>
      </c>
      <c r="F533" s="16" t="s">
        <v>146</v>
      </c>
      <c r="G533" s="21" t="s">
        <v>68</v>
      </c>
      <c r="H533" s="11" t="s">
        <v>1225</v>
      </c>
      <c r="I533" s="28">
        <v>39629</v>
      </c>
      <c r="J533" s="28">
        <v>39644</v>
      </c>
      <c r="K533" s="28">
        <v>39629</v>
      </c>
      <c r="L533" s="26" t="s">
        <v>2550</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2551</v>
      </c>
      <c r="E534" s="9" t="s">
        <v>145</v>
      </c>
      <c r="F534" s="16" t="s">
        <v>3414</v>
      </c>
      <c r="G534" s="21" t="s">
        <v>68</v>
      </c>
      <c r="H534" s="11" t="s">
        <v>1396</v>
      </c>
      <c r="I534" s="28">
        <v>39629</v>
      </c>
      <c r="J534" s="28">
        <v>39644</v>
      </c>
      <c r="K534" s="28">
        <v>39873</v>
      </c>
      <c r="L534" s="26" t="s">
        <v>2550</v>
      </c>
      <c r="M534" s="26">
        <v>1</v>
      </c>
      <c r="N534" s="26" t="s">
        <v>651</v>
      </c>
      <c r="O534" s="26">
        <v>2</v>
      </c>
      <c r="P534" s="14">
        <v>6263</v>
      </c>
      <c r="Q534" s="13">
        <v>358</v>
      </c>
      <c r="R534" s="26" t="s">
        <v>1215</v>
      </c>
      <c r="S534" s="14">
        <v>184</v>
      </c>
      <c r="T534" s="26" t="s">
        <v>1215</v>
      </c>
      <c r="U534" s="14">
        <v>193</v>
      </c>
      <c r="V534" s="26" t="s">
        <v>3170</v>
      </c>
      <c r="W534" s="14">
        <v>83</v>
      </c>
      <c r="X534" s="26" t="s">
        <v>1215</v>
      </c>
      <c r="Y534" s="15">
        <v>0.33333333333333331</v>
      </c>
      <c r="Z534" s="15">
        <v>0</v>
      </c>
      <c r="AA534" s="26" t="s">
        <v>3375</v>
      </c>
      <c r="AB534" s="14">
        <v>8</v>
      </c>
      <c r="AC534" s="26" t="s">
        <v>1215</v>
      </c>
      <c r="AD534" s="26" t="s">
        <v>1105</v>
      </c>
    </row>
    <row r="535" spans="2:30" ht="40.15" customHeight="1" x14ac:dyDescent="0.2">
      <c r="B535" s="9">
        <v>531</v>
      </c>
      <c r="C535" s="10">
        <v>512002</v>
      </c>
      <c r="D535" s="11" t="s">
        <v>2552</v>
      </c>
      <c r="E535" s="9" t="s">
        <v>562</v>
      </c>
      <c r="F535" s="16" t="s">
        <v>563</v>
      </c>
      <c r="G535" s="21" t="s">
        <v>75</v>
      </c>
      <c r="H535" s="11" t="s">
        <v>1201</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2553</v>
      </c>
      <c r="E536" s="9" t="s">
        <v>478</v>
      </c>
      <c r="F536" s="16" t="s">
        <v>1207</v>
      </c>
      <c r="G536" s="21" t="s">
        <v>68</v>
      </c>
      <c r="H536" s="11" t="s">
        <v>1396</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3375</v>
      </c>
      <c r="AB536" s="14">
        <v>3</v>
      </c>
      <c r="AC536" s="26" t="s">
        <v>923</v>
      </c>
      <c r="AD536" s="26" t="s">
        <v>671</v>
      </c>
    </row>
    <row r="537" spans="2:30" ht="40.15" customHeight="1" x14ac:dyDescent="0.2">
      <c r="B537" s="9">
        <v>533</v>
      </c>
      <c r="C537" s="10">
        <v>502002</v>
      </c>
      <c r="D537" s="11" t="s">
        <v>2554</v>
      </c>
      <c r="E537" s="9" t="s">
        <v>542</v>
      </c>
      <c r="F537" s="16" t="s">
        <v>543</v>
      </c>
      <c r="G537" s="21" t="s">
        <v>68</v>
      </c>
      <c r="H537" s="11" t="s">
        <v>1212</v>
      </c>
      <c r="I537" s="28">
        <v>39631</v>
      </c>
      <c r="J537" s="28">
        <v>39644</v>
      </c>
      <c r="K537" s="28">
        <v>39875</v>
      </c>
      <c r="L537" s="26" t="s">
        <v>1044</v>
      </c>
      <c r="M537" s="26"/>
      <c r="N537" s="26" t="s">
        <v>1044</v>
      </c>
      <c r="O537" s="26"/>
      <c r="P537" s="14" t="s">
        <v>2555</v>
      </c>
      <c r="Q537" s="13">
        <v>82</v>
      </c>
      <c r="R537" s="26" t="s">
        <v>923</v>
      </c>
      <c r="S537" s="14">
        <v>15</v>
      </c>
      <c r="T537" s="26" t="s">
        <v>923</v>
      </c>
      <c r="U537" s="14">
        <v>45</v>
      </c>
      <c r="V537" s="26" t="s">
        <v>923</v>
      </c>
      <c r="W537" s="14">
        <v>16</v>
      </c>
      <c r="X537" s="26" t="s">
        <v>923</v>
      </c>
      <c r="Y537" s="15" t="s">
        <v>1239</v>
      </c>
      <c r="Z537" s="15" t="s">
        <v>2556</v>
      </c>
      <c r="AA537" s="26" t="s">
        <v>2557</v>
      </c>
      <c r="AB537" s="14">
        <v>5</v>
      </c>
      <c r="AC537" s="26" t="s">
        <v>923</v>
      </c>
      <c r="AD537" s="26" t="s">
        <v>2558</v>
      </c>
    </row>
    <row r="538" spans="2:30" ht="40.15" customHeight="1" x14ac:dyDescent="0.2">
      <c r="B538" s="9">
        <v>534</v>
      </c>
      <c r="C538" s="10">
        <v>511911</v>
      </c>
      <c r="D538" s="11" t="s">
        <v>2559</v>
      </c>
      <c r="E538" s="9" t="s">
        <v>2470</v>
      </c>
      <c r="F538" s="16" t="s">
        <v>557</v>
      </c>
      <c r="G538" s="21" t="s">
        <v>68</v>
      </c>
      <c r="H538" s="11" t="s">
        <v>1396</v>
      </c>
      <c r="I538" s="28">
        <v>39637</v>
      </c>
      <c r="J538" s="28">
        <v>39647</v>
      </c>
      <c r="K538" s="28">
        <v>39645</v>
      </c>
      <c r="L538" s="26" t="s">
        <v>2560</v>
      </c>
      <c r="M538" s="26">
        <v>1</v>
      </c>
      <c r="N538" s="26" t="s">
        <v>2561</v>
      </c>
      <c r="O538" s="26">
        <v>129</v>
      </c>
      <c r="P538" s="14">
        <v>20875</v>
      </c>
      <c r="Q538" s="13">
        <v>2960</v>
      </c>
      <c r="R538" s="26" t="s">
        <v>923</v>
      </c>
      <c r="S538" s="14">
        <v>20</v>
      </c>
      <c r="T538" s="26" t="s">
        <v>923</v>
      </c>
      <c r="U538" s="14">
        <v>682</v>
      </c>
      <c r="V538" s="26" t="s">
        <v>3170</v>
      </c>
      <c r="W538" s="14">
        <v>98</v>
      </c>
      <c r="X538" s="26" t="s">
        <v>1215</v>
      </c>
      <c r="Y538" s="15">
        <v>0.41666666666666669</v>
      </c>
      <c r="Z538" s="15">
        <v>0.875</v>
      </c>
      <c r="AA538" s="26" t="s">
        <v>3376</v>
      </c>
      <c r="AB538" s="14">
        <v>8</v>
      </c>
      <c r="AC538" s="26" t="s">
        <v>923</v>
      </c>
      <c r="AD538" s="26" t="s">
        <v>948</v>
      </c>
    </row>
    <row r="539" spans="2:30" ht="40.15" customHeight="1" x14ac:dyDescent="0.2">
      <c r="B539" s="9">
        <v>535</v>
      </c>
      <c r="C539" s="10">
        <v>502003</v>
      </c>
      <c r="D539" s="11" t="s">
        <v>2562</v>
      </c>
      <c r="E539" s="9" t="s">
        <v>437</v>
      </c>
      <c r="F539" s="16" t="s">
        <v>2563</v>
      </c>
      <c r="G539" s="21" t="s">
        <v>68</v>
      </c>
      <c r="H539" s="11" t="s">
        <v>1212</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2058</v>
      </c>
      <c r="Z539" s="15">
        <v>0.875</v>
      </c>
      <c r="AA539" s="26" t="s">
        <v>2564</v>
      </c>
      <c r="AB539" s="14">
        <v>5</v>
      </c>
      <c r="AC539" s="26" t="s">
        <v>923</v>
      </c>
      <c r="AD539" s="26" t="s">
        <v>809</v>
      </c>
    </row>
    <row r="540" spans="2:30" ht="40.15" customHeight="1" x14ac:dyDescent="0.2">
      <c r="B540" s="9">
        <v>536</v>
      </c>
      <c r="C540" s="10">
        <v>512003</v>
      </c>
      <c r="D540" s="11" t="s">
        <v>2565</v>
      </c>
      <c r="E540" s="9" t="s">
        <v>2566</v>
      </c>
      <c r="F540" s="16" t="s">
        <v>2567</v>
      </c>
      <c r="G540" s="21" t="s">
        <v>68</v>
      </c>
      <c r="H540" s="11" t="s">
        <v>1201</v>
      </c>
      <c r="I540" s="28">
        <v>39639</v>
      </c>
      <c r="J540" s="28">
        <v>39647</v>
      </c>
      <c r="K540" s="28">
        <v>39883</v>
      </c>
      <c r="L540" s="26" t="s">
        <v>2568</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2569</v>
      </c>
      <c r="E541" s="9" t="s">
        <v>569</v>
      </c>
      <c r="F541" s="16" t="s">
        <v>568</v>
      </c>
      <c r="G541" s="21" t="s">
        <v>68</v>
      </c>
      <c r="H541" s="11" t="s">
        <v>1396</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1215</v>
      </c>
      <c r="AD541" s="26" t="s">
        <v>693</v>
      </c>
    </row>
    <row r="542" spans="2:30" ht="40.15" customHeight="1" x14ac:dyDescent="0.2">
      <c r="B542" s="9">
        <v>538</v>
      </c>
      <c r="C542" s="10">
        <v>511904</v>
      </c>
      <c r="D542" s="11" t="s">
        <v>2571</v>
      </c>
      <c r="E542" s="9" t="s">
        <v>2570</v>
      </c>
      <c r="F542" s="16" t="s">
        <v>151</v>
      </c>
      <c r="G542" s="21" t="s">
        <v>68</v>
      </c>
      <c r="H542" s="11" t="s">
        <v>1225</v>
      </c>
      <c r="I542" s="28">
        <v>39651</v>
      </c>
      <c r="J542" s="28">
        <v>39661</v>
      </c>
      <c r="K542" s="28">
        <v>39539</v>
      </c>
      <c r="L542" s="26" t="s">
        <v>2388</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2572</v>
      </c>
      <c r="E543" s="9" t="s">
        <v>181</v>
      </c>
      <c r="F543" s="16" t="s">
        <v>184</v>
      </c>
      <c r="G543" s="21" t="s">
        <v>75</v>
      </c>
      <c r="H543" s="11" t="s">
        <v>1396</v>
      </c>
      <c r="I543" s="28">
        <v>39652</v>
      </c>
      <c r="J543" s="28">
        <v>39672</v>
      </c>
      <c r="K543" s="28">
        <v>39655</v>
      </c>
      <c r="L543" s="26" t="s">
        <v>1471</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2573</v>
      </c>
      <c r="E544" s="9" t="s">
        <v>2574</v>
      </c>
      <c r="F544" s="16" t="s">
        <v>114</v>
      </c>
      <c r="G544" s="21" t="s">
        <v>75</v>
      </c>
      <c r="H544" s="11" t="s">
        <v>1396</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2575</v>
      </c>
      <c r="E545" s="9" t="s">
        <v>2576</v>
      </c>
      <c r="F545" s="16" t="s">
        <v>397</v>
      </c>
      <c r="G545" s="21" t="s">
        <v>68</v>
      </c>
      <c r="H545" s="11" t="s">
        <v>1201</v>
      </c>
      <c r="I545" s="28">
        <v>39659</v>
      </c>
      <c r="J545" s="28">
        <v>39668</v>
      </c>
      <c r="K545" s="28">
        <v>39903</v>
      </c>
      <c r="L545" s="26" t="s">
        <v>2577</v>
      </c>
      <c r="M545" s="26"/>
      <c r="N545" s="26" t="s">
        <v>2578</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2579</v>
      </c>
      <c r="E546" s="9" t="s">
        <v>2508</v>
      </c>
      <c r="F546" s="16" t="s">
        <v>581</v>
      </c>
      <c r="G546" s="21" t="s">
        <v>68</v>
      </c>
      <c r="H546" s="11" t="s">
        <v>1396</v>
      </c>
      <c r="I546" s="28">
        <v>39667</v>
      </c>
      <c r="J546" s="28">
        <v>39675</v>
      </c>
      <c r="K546" s="28">
        <v>39668</v>
      </c>
      <c r="L546" s="26" t="s">
        <v>2504</v>
      </c>
      <c r="M546" s="26">
        <v>2</v>
      </c>
      <c r="N546" s="26" t="s">
        <v>650</v>
      </c>
      <c r="O546" s="26">
        <v>2</v>
      </c>
      <c r="P546" s="14">
        <v>5072</v>
      </c>
      <c r="Q546" s="13">
        <v>262</v>
      </c>
      <c r="R546" s="26" t="s">
        <v>923</v>
      </c>
      <c r="S546" s="14">
        <v>34</v>
      </c>
      <c r="T546" s="26" t="s">
        <v>923</v>
      </c>
      <c r="U546" s="14">
        <v>204</v>
      </c>
      <c r="V546" s="26" t="s">
        <v>923</v>
      </c>
      <c r="W546" s="14">
        <v>126</v>
      </c>
      <c r="X546" s="26" t="s">
        <v>1215</v>
      </c>
      <c r="Y546" s="15">
        <v>0.375</v>
      </c>
      <c r="Z546" s="15">
        <v>0</v>
      </c>
      <c r="AA546" s="26" t="s">
        <v>874</v>
      </c>
      <c r="AB546" s="14">
        <v>4</v>
      </c>
      <c r="AC546" s="26" t="s">
        <v>923</v>
      </c>
      <c r="AD546" s="26" t="s">
        <v>959</v>
      </c>
    </row>
    <row r="547" spans="2:30" ht="40.15" customHeight="1" x14ac:dyDescent="0.2">
      <c r="B547" s="9">
        <v>543</v>
      </c>
      <c r="C547" s="10">
        <v>511912</v>
      </c>
      <c r="D547" s="11" t="s">
        <v>2580</v>
      </c>
      <c r="E547" s="9" t="s">
        <v>2581</v>
      </c>
      <c r="F547" s="16" t="s">
        <v>2479</v>
      </c>
      <c r="G547" s="21" t="s">
        <v>68</v>
      </c>
      <c r="H547" s="11" t="s">
        <v>1396</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2584</v>
      </c>
      <c r="E548" s="9" t="s">
        <v>2470</v>
      </c>
      <c r="F548" s="16" t="s">
        <v>557</v>
      </c>
      <c r="G548" s="21" t="s">
        <v>68</v>
      </c>
      <c r="H548" s="11" t="s">
        <v>1396</v>
      </c>
      <c r="I548" s="28">
        <v>39668</v>
      </c>
      <c r="J548" s="28">
        <v>39679</v>
      </c>
      <c r="K548" s="28">
        <v>39669</v>
      </c>
      <c r="L548" s="26" t="s">
        <v>2583</v>
      </c>
      <c r="M548" s="26">
        <v>1</v>
      </c>
      <c r="N548" s="26" t="s">
        <v>2561</v>
      </c>
      <c r="O548" s="26">
        <v>129</v>
      </c>
      <c r="P548" s="14">
        <v>20875</v>
      </c>
      <c r="Q548" s="13">
        <v>2960</v>
      </c>
      <c r="R548" s="26" t="s">
        <v>923</v>
      </c>
      <c r="S548" s="14">
        <v>20</v>
      </c>
      <c r="T548" s="26" t="s">
        <v>923</v>
      </c>
      <c r="U548" s="14">
        <v>682</v>
      </c>
      <c r="V548" s="26" t="s">
        <v>923</v>
      </c>
      <c r="W548" s="14">
        <v>98</v>
      </c>
      <c r="X548" s="26" t="s">
        <v>923</v>
      </c>
      <c r="Y548" s="15">
        <v>0.375</v>
      </c>
      <c r="Z548" s="15">
        <v>0.875</v>
      </c>
      <c r="AA548" s="26" t="s">
        <v>3376</v>
      </c>
      <c r="AB548" s="14">
        <v>8</v>
      </c>
      <c r="AC548" s="26" t="s">
        <v>923</v>
      </c>
      <c r="AD548" s="26" t="s">
        <v>948</v>
      </c>
    </row>
    <row r="549" spans="2:30" ht="40.15" customHeight="1" x14ac:dyDescent="0.2">
      <c r="B549" s="9">
        <v>545</v>
      </c>
      <c r="C549" s="10">
        <v>501423</v>
      </c>
      <c r="D549" s="11" t="s">
        <v>2585</v>
      </c>
      <c r="E549" s="9" t="s">
        <v>231</v>
      </c>
      <c r="F549" s="16" t="s">
        <v>232</v>
      </c>
      <c r="G549" s="21" t="s">
        <v>75</v>
      </c>
      <c r="H549" s="11" t="s">
        <v>1225</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2586</v>
      </c>
      <c r="E550" s="9" t="s">
        <v>2587</v>
      </c>
      <c r="F550" s="16" t="s">
        <v>232</v>
      </c>
      <c r="G550" s="21" t="s">
        <v>75</v>
      </c>
      <c r="H550" s="11" t="s">
        <v>1396</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2588</v>
      </c>
      <c r="E551" s="9" t="s">
        <v>2589</v>
      </c>
      <c r="F551" s="16" t="s">
        <v>2526</v>
      </c>
      <c r="G551" s="21" t="s">
        <v>68</v>
      </c>
      <c r="H551" s="11" t="s">
        <v>1396</v>
      </c>
      <c r="I551" s="28">
        <v>39693</v>
      </c>
      <c r="J551" s="28">
        <v>39703</v>
      </c>
      <c r="K551" s="28">
        <v>39697</v>
      </c>
      <c r="L551" s="26" t="s">
        <v>1678</v>
      </c>
      <c r="M551" s="26">
        <v>2</v>
      </c>
      <c r="N551" s="26" t="s">
        <v>1678</v>
      </c>
      <c r="O551" s="26">
        <v>8</v>
      </c>
      <c r="P551" s="14">
        <v>13916</v>
      </c>
      <c r="Q551" s="13">
        <v>639</v>
      </c>
      <c r="R551" s="26" t="s">
        <v>923</v>
      </c>
      <c r="S551" s="14">
        <v>170</v>
      </c>
      <c r="T551" s="26" t="s">
        <v>1215</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2590</v>
      </c>
      <c r="E552" s="9" t="s">
        <v>2319</v>
      </c>
      <c r="F552" s="16" t="s">
        <v>527</v>
      </c>
      <c r="G552" s="21" t="s">
        <v>68</v>
      </c>
      <c r="H552" s="11" t="s">
        <v>1225</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2591</v>
      </c>
      <c r="E553" s="9" t="s">
        <v>524</v>
      </c>
      <c r="F553" s="16" t="s">
        <v>527</v>
      </c>
      <c r="G553" s="21" t="s">
        <v>68</v>
      </c>
      <c r="H553" s="11" t="s">
        <v>1396</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2592</v>
      </c>
      <c r="AB553" s="14">
        <v>6</v>
      </c>
      <c r="AC553" s="26" t="s">
        <v>923</v>
      </c>
      <c r="AD553" s="26" t="s">
        <v>811</v>
      </c>
    </row>
    <row r="554" spans="2:30" ht="40.15" customHeight="1" x14ac:dyDescent="0.2">
      <c r="B554" s="9">
        <v>550</v>
      </c>
      <c r="C554" s="10">
        <v>501414</v>
      </c>
      <c r="D554" s="11" t="s">
        <v>2593</v>
      </c>
      <c r="E554" s="9" t="s">
        <v>2594</v>
      </c>
      <c r="F554" s="16" t="s">
        <v>608</v>
      </c>
      <c r="G554" s="21" t="s">
        <v>68</v>
      </c>
      <c r="H554" s="11" t="s">
        <v>1396</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2595</v>
      </c>
      <c r="E555" s="9" t="s">
        <v>133</v>
      </c>
      <c r="F555" s="16" t="s">
        <v>134</v>
      </c>
      <c r="G555" s="21" t="s">
        <v>68</v>
      </c>
      <c r="H555" s="11" t="s">
        <v>1396</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2596</v>
      </c>
      <c r="E556" s="9" t="s">
        <v>2597</v>
      </c>
      <c r="F556" s="16" t="s">
        <v>1219</v>
      </c>
      <c r="G556" s="21" t="s">
        <v>68</v>
      </c>
      <c r="H556" s="11" t="s">
        <v>1225</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2598</v>
      </c>
      <c r="E557" s="9" t="s">
        <v>1638</v>
      </c>
      <c r="F557" s="16" t="s">
        <v>333</v>
      </c>
      <c r="G557" s="21" t="s">
        <v>2</v>
      </c>
      <c r="H557" s="11" t="s">
        <v>1225</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2599</v>
      </c>
      <c r="E558" s="9" t="s">
        <v>97</v>
      </c>
      <c r="F558" s="16" t="s">
        <v>2600</v>
      </c>
      <c r="G558" s="21" t="s">
        <v>68</v>
      </c>
      <c r="H558" s="11" t="s">
        <v>1225</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2601</v>
      </c>
      <c r="E559" s="9" t="s">
        <v>2191</v>
      </c>
      <c r="F559" s="16" t="s">
        <v>556</v>
      </c>
      <c r="G559" s="21" t="s">
        <v>75</v>
      </c>
      <c r="H559" s="11" t="s">
        <v>1225</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2602</v>
      </c>
      <c r="E560" s="9" t="s">
        <v>619</v>
      </c>
      <c r="F560" s="16" t="s">
        <v>2518</v>
      </c>
      <c r="G560" s="21" t="s">
        <v>68</v>
      </c>
      <c r="H560" s="11" t="s">
        <v>1225</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2603</v>
      </c>
      <c r="E561" s="9" t="s">
        <v>2433</v>
      </c>
      <c r="F561" s="16" t="s">
        <v>987</v>
      </c>
      <c r="G561" s="21" t="s">
        <v>68</v>
      </c>
      <c r="H561" s="11" t="s">
        <v>1396</v>
      </c>
      <c r="I561" s="28">
        <v>39748</v>
      </c>
      <c r="J561" s="28">
        <v>39759</v>
      </c>
      <c r="K561" s="28">
        <v>39749</v>
      </c>
      <c r="L561" s="26" t="s">
        <v>659</v>
      </c>
      <c r="M561" s="26"/>
      <c r="N561" s="26" t="s">
        <v>659</v>
      </c>
      <c r="O561" s="26">
        <v>3</v>
      </c>
      <c r="P561" s="14">
        <v>10544</v>
      </c>
      <c r="Q561" s="13">
        <v>513</v>
      </c>
      <c r="R561" s="26" t="s">
        <v>923</v>
      </c>
      <c r="S561" s="14">
        <v>81</v>
      </c>
      <c r="T561" s="26" t="s">
        <v>1215</v>
      </c>
      <c r="U561" s="14">
        <v>496</v>
      </c>
      <c r="V561" s="26" t="s">
        <v>3170</v>
      </c>
      <c r="W561" s="14">
        <v>120</v>
      </c>
      <c r="X561" s="26" t="s">
        <v>1215</v>
      </c>
      <c r="Y561" s="15">
        <v>0.29166666666666669</v>
      </c>
      <c r="Z561" s="15">
        <v>0</v>
      </c>
      <c r="AA561" s="26" t="s">
        <v>690</v>
      </c>
      <c r="AB561" s="14">
        <v>12</v>
      </c>
      <c r="AC561" s="26" t="s">
        <v>1215</v>
      </c>
      <c r="AD561" s="26" t="s">
        <v>691</v>
      </c>
    </row>
    <row r="562" spans="2:30" ht="40.15" customHeight="1" x14ac:dyDescent="0.2">
      <c r="B562" s="9">
        <v>558</v>
      </c>
      <c r="C562" s="26">
        <v>511307</v>
      </c>
      <c r="D562" s="11" t="s">
        <v>2604</v>
      </c>
      <c r="E562" s="9" t="s">
        <v>34</v>
      </c>
      <c r="F562" s="16" t="s">
        <v>2605</v>
      </c>
      <c r="G562" s="21" t="s">
        <v>2</v>
      </c>
      <c r="H562" s="11" t="s">
        <v>1225</v>
      </c>
      <c r="I562" s="28">
        <v>39751</v>
      </c>
      <c r="J562" s="28">
        <v>39766</v>
      </c>
      <c r="K562" s="28">
        <v>39704</v>
      </c>
      <c r="L562" s="26" t="s">
        <v>2606</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2607</v>
      </c>
      <c r="E563" s="9" t="s">
        <v>34</v>
      </c>
      <c r="F563" s="16" t="s">
        <v>2605</v>
      </c>
      <c r="G563" s="21" t="s">
        <v>68</v>
      </c>
      <c r="H563" s="11" t="s">
        <v>1396</v>
      </c>
      <c r="I563" s="28">
        <v>39751</v>
      </c>
      <c r="J563" s="28">
        <v>39766</v>
      </c>
      <c r="K563" s="28">
        <v>39752</v>
      </c>
      <c r="L563" s="26" t="s">
        <v>2606</v>
      </c>
      <c r="M563" s="26">
        <v>1</v>
      </c>
      <c r="N563" s="26" t="s">
        <v>685</v>
      </c>
      <c r="O563" s="26"/>
      <c r="P563" s="14" t="s">
        <v>2608</v>
      </c>
      <c r="Q563" s="13">
        <v>5585</v>
      </c>
      <c r="R563" s="26" t="s">
        <v>923</v>
      </c>
      <c r="S563" s="14">
        <v>368</v>
      </c>
      <c r="T563" s="26" t="s">
        <v>1215</v>
      </c>
      <c r="U563" s="14">
        <v>4473</v>
      </c>
      <c r="V563" s="26" t="s">
        <v>923</v>
      </c>
      <c r="W563" s="14">
        <v>442</v>
      </c>
      <c r="X563" s="26" t="s">
        <v>923</v>
      </c>
      <c r="Y563" s="15" t="s">
        <v>1203</v>
      </c>
      <c r="Z563" s="15">
        <v>0.91666666666666663</v>
      </c>
      <c r="AA563" s="26" t="s">
        <v>3376</v>
      </c>
      <c r="AB563" s="14">
        <v>21</v>
      </c>
      <c r="AC563" s="26" t="s">
        <v>923</v>
      </c>
      <c r="AD563" s="26" t="s">
        <v>686</v>
      </c>
    </row>
    <row r="564" spans="2:30" ht="40.15" customHeight="1" x14ac:dyDescent="0.2">
      <c r="B564" s="9">
        <v>560</v>
      </c>
      <c r="C564" s="26">
        <v>511503</v>
      </c>
      <c r="D564" s="11" t="s">
        <v>2609</v>
      </c>
      <c r="E564" s="9" t="s">
        <v>2610</v>
      </c>
      <c r="F564" s="16" t="s">
        <v>2611</v>
      </c>
      <c r="G564" s="21" t="s">
        <v>2</v>
      </c>
      <c r="H564" s="11" t="s">
        <v>1225</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2612</v>
      </c>
      <c r="E565" s="9" t="s">
        <v>2613</v>
      </c>
      <c r="F565" s="16" t="s">
        <v>2614</v>
      </c>
      <c r="G565" s="21" t="s">
        <v>68</v>
      </c>
      <c r="H565" s="11" t="s">
        <v>1212</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1704</v>
      </c>
      <c r="Z565" s="15" t="s">
        <v>2615</v>
      </c>
      <c r="AA565" s="26" t="s">
        <v>2616</v>
      </c>
      <c r="AB565" s="14">
        <v>6</v>
      </c>
      <c r="AC565" s="26" t="s">
        <v>923</v>
      </c>
      <c r="AD565" s="26" t="s">
        <v>676</v>
      </c>
    </row>
    <row r="566" spans="2:30" ht="40.15" customHeight="1" x14ac:dyDescent="0.2">
      <c r="B566" s="9">
        <v>562</v>
      </c>
      <c r="C566" s="10">
        <v>512005</v>
      </c>
      <c r="D566" s="11" t="s">
        <v>2617</v>
      </c>
      <c r="E566" s="9" t="s">
        <v>565</v>
      </c>
      <c r="F566" s="16" t="s">
        <v>566</v>
      </c>
      <c r="G566" s="21" t="s">
        <v>68</v>
      </c>
      <c r="H566" s="11" t="s">
        <v>1201</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2618</v>
      </c>
      <c r="E567" s="9" t="s">
        <v>203</v>
      </c>
      <c r="F567" s="16" t="s">
        <v>204</v>
      </c>
      <c r="G567" s="21" t="s">
        <v>68</v>
      </c>
      <c r="H567" s="11" t="s">
        <v>1225</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2619</v>
      </c>
      <c r="E568" s="9" t="s">
        <v>551</v>
      </c>
      <c r="F568" s="16" t="s">
        <v>552</v>
      </c>
      <c r="G568" s="21" t="s">
        <v>68</v>
      </c>
      <c r="H568" s="11" t="s">
        <v>1225</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2620</v>
      </c>
      <c r="E569" s="9" t="s">
        <v>278</v>
      </c>
      <c r="F569" s="16" t="s">
        <v>277</v>
      </c>
      <c r="G569" s="21" t="s">
        <v>68</v>
      </c>
      <c r="H569" s="11" t="s">
        <v>1225</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2621</v>
      </c>
      <c r="E570" s="9" t="s">
        <v>23</v>
      </c>
      <c r="F570" s="16" t="s">
        <v>522</v>
      </c>
      <c r="G570" s="21" t="s">
        <v>68</v>
      </c>
      <c r="H570" s="11" t="s">
        <v>1225</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2622</v>
      </c>
      <c r="E571" s="9" t="s">
        <v>398</v>
      </c>
      <c r="F571" s="16" t="s">
        <v>399</v>
      </c>
      <c r="G571" s="21" t="s">
        <v>68</v>
      </c>
      <c r="H571" s="11" t="s">
        <v>1225</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2623</v>
      </c>
      <c r="E572" s="9" t="s">
        <v>22</v>
      </c>
      <c r="F572" s="16" t="s">
        <v>245</v>
      </c>
      <c r="G572" s="21" t="s">
        <v>68</v>
      </c>
      <c r="H572" s="11" t="s">
        <v>1225</v>
      </c>
      <c r="I572" s="28">
        <v>39806</v>
      </c>
      <c r="J572" s="28">
        <v>39826</v>
      </c>
      <c r="K572" s="28">
        <v>39786</v>
      </c>
      <c r="L572" s="26" t="s">
        <v>805</v>
      </c>
      <c r="M572" s="26"/>
      <c r="N572" s="26" t="s">
        <v>2278</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2624</v>
      </c>
      <c r="E573" s="9" t="s">
        <v>109</v>
      </c>
      <c r="F573" s="16" t="s">
        <v>988</v>
      </c>
      <c r="G573" s="21" t="s">
        <v>68</v>
      </c>
      <c r="H573" s="11" t="s">
        <v>1201</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3376</v>
      </c>
      <c r="AB573" s="14">
        <v>4</v>
      </c>
      <c r="AC573" s="26" t="s">
        <v>923</v>
      </c>
      <c r="AD573" s="26" t="s">
        <v>670</v>
      </c>
    </row>
    <row r="574" spans="2:30" ht="40.15" customHeight="1" x14ac:dyDescent="0.2">
      <c r="B574" s="9">
        <v>570</v>
      </c>
      <c r="C574" s="10">
        <v>511805</v>
      </c>
      <c r="D574" s="11" t="s">
        <v>2625</v>
      </c>
      <c r="E574" s="9" t="s">
        <v>103</v>
      </c>
      <c r="F574" s="16" t="s">
        <v>104</v>
      </c>
      <c r="G574" s="21" t="s">
        <v>68</v>
      </c>
      <c r="H574" s="11" t="s">
        <v>1225</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2627</v>
      </c>
      <c r="E575" s="9" t="s">
        <v>2626</v>
      </c>
      <c r="F575" s="16" t="s">
        <v>1211</v>
      </c>
      <c r="G575" s="21"/>
      <c r="H575" s="11" t="s">
        <v>1225</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2628</v>
      </c>
      <c r="E576" s="9" t="s">
        <v>2629</v>
      </c>
      <c r="F576" s="16" t="s">
        <v>2050</v>
      </c>
      <c r="G576" s="21" t="s">
        <v>68</v>
      </c>
      <c r="H576" s="11" t="s">
        <v>1225</v>
      </c>
      <c r="I576" s="28">
        <v>39848</v>
      </c>
      <c r="J576" s="28">
        <v>39861</v>
      </c>
      <c r="K576" s="28">
        <v>38322</v>
      </c>
      <c r="L576" s="26" t="s">
        <v>2630</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2631</v>
      </c>
      <c r="E577" s="9" t="s">
        <v>67</v>
      </c>
      <c r="F577" s="16" t="s">
        <v>100</v>
      </c>
      <c r="G577" s="21" t="s">
        <v>68</v>
      </c>
      <c r="H577" s="11" t="s">
        <v>1225</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2632</v>
      </c>
      <c r="E578" s="9" t="s">
        <v>2633</v>
      </c>
      <c r="F578" s="16" t="s">
        <v>564</v>
      </c>
      <c r="G578" s="21" t="s">
        <v>68</v>
      </c>
      <c r="H578" s="11" t="s">
        <v>1201</v>
      </c>
      <c r="I578" s="28">
        <v>39861</v>
      </c>
      <c r="J578" s="28">
        <v>39875</v>
      </c>
      <c r="K578" s="28">
        <v>40104</v>
      </c>
      <c r="L578" s="26" t="s">
        <v>2634</v>
      </c>
      <c r="M578" s="26"/>
      <c r="N578" s="26" t="s">
        <v>2635</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2636</v>
      </c>
      <c r="E579" s="9" t="s">
        <v>2637</v>
      </c>
      <c r="F579" s="16" t="s">
        <v>254</v>
      </c>
      <c r="G579" s="21" t="s">
        <v>68</v>
      </c>
      <c r="H579" s="11" t="s">
        <v>1201</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3376</v>
      </c>
      <c r="AB579" s="14">
        <v>6</v>
      </c>
      <c r="AC579" s="26" t="s">
        <v>923</v>
      </c>
      <c r="AD579" s="26" t="s">
        <v>676</v>
      </c>
    </row>
    <row r="580" spans="2:30" ht="40.15" customHeight="1" x14ac:dyDescent="0.2">
      <c r="B580" s="9">
        <v>576</v>
      </c>
      <c r="C580" s="26">
        <v>511603</v>
      </c>
      <c r="D580" s="11" t="s">
        <v>2638</v>
      </c>
      <c r="E580" s="9" t="s">
        <v>2410</v>
      </c>
      <c r="F580" s="16" t="s">
        <v>306</v>
      </c>
      <c r="G580" s="21" t="s">
        <v>68</v>
      </c>
      <c r="H580" s="11" t="s">
        <v>1225</v>
      </c>
      <c r="I580" s="28">
        <v>39884</v>
      </c>
      <c r="J580" s="28">
        <v>39899</v>
      </c>
      <c r="K580" s="28">
        <v>38958</v>
      </c>
      <c r="L580" s="26" t="s">
        <v>2412</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2639</v>
      </c>
      <c r="E581" s="9" t="s">
        <v>2640</v>
      </c>
      <c r="F581" s="16" t="s">
        <v>211</v>
      </c>
      <c r="G581" s="21" t="s">
        <v>68</v>
      </c>
      <c r="H581" s="11" t="s">
        <v>1201</v>
      </c>
      <c r="I581" s="28">
        <v>39899</v>
      </c>
      <c r="J581" s="28">
        <v>39913</v>
      </c>
      <c r="K581" s="28">
        <v>40145</v>
      </c>
      <c r="L581" s="26" t="s">
        <v>2641</v>
      </c>
      <c r="M581" s="26"/>
      <c r="N581" s="26" t="s">
        <v>2641</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2642</v>
      </c>
      <c r="E582" s="9" t="s">
        <v>2643</v>
      </c>
      <c r="F582" s="16" t="s">
        <v>1029</v>
      </c>
      <c r="G582" s="21" t="s">
        <v>68</v>
      </c>
      <c r="H582" s="11" t="s">
        <v>1225</v>
      </c>
      <c r="I582" s="28">
        <v>39902</v>
      </c>
      <c r="J582" s="28">
        <v>39917</v>
      </c>
      <c r="K582" s="28">
        <v>39902</v>
      </c>
      <c r="L582" s="26" t="s">
        <v>2223</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2644</v>
      </c>
      <c r="E583" s="9" t="s">
        <v>2259</v>
      </c>
      <c r="F583" s="16" t="s">
        <v>2229</v>
      </c>
      <c r="G583" s="21" t="s">
        <v>2</v>
      </c>
      <c r="H583" s="11" t="s">
        <v>1396</v>
      </c>
      <c r="I583" s="28">
        <v>39902</v>
      </c>
      <c r="J583" s="28">
        <v>39917</v>
      </c>
      <c r="K583" s="28">
        <v>39931</v>
      </c>
      <c r="L583" s="26" t="s">
        <v>2223</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3376</v>
      </c>
      <c r="AB583" s="14">
        <v>11</v>
      </c>
      <c r="AC583" s="26" t="s">
        <v>1215</v>
      </c>
      <c r="AD583" s="26" t="s">
        <v>862</v>
      </c>
    </row>
    <row r="584" spans="2:30" ht="40.15" customHeight="1" x14ac:dyDescent="0.2">
      <c r="B584" s="9">
        <v>580</v>
      </c>
      <c r="C584" s="10">
        <v>512101</v>
      </c>
      <c r="D584" s="11" t="s">
        <v>2645</v>
      </c>
      <c r="E584" s="9" t="s">
        <v>2646</v>
      </c>
      <c r="F584" s="16" t="s">
        <v>574</v>
      </c>
      <c r="G584" s="21" t="s">
        <v>75</v>
      </c>
      <c r="H584" s="11" t="s">
        <v>1201</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2647</v>
      </c>
      <c r="E585" s="9" t="s">
        <v>560</v>
      </c>
      <c r="F585" s="16" t="s">
        <v>561</v>
      </c>
      <c r="G585" s="21" t="s">
        <v>68</v>
      </c>
      <c r="H585" s="11" t="s">
        <v>1212</v>
      </c>
      <c r="I585" s="28">
        <v>39923</v>
      </c>
      <c r="J585" s="28">
        <v>39934</v>
      </c>
      <c r="K585" s="28">
        <v>39934</v>
      </c>
      <c r="L585" s="26" t="s">
        <v>560</v>
      </c>
      <c r="M585" s="26"/>
      <c r="N585" s="26" t="s">
        <v>1214</v>
      </c>
      <c r="O585" s="26"/>
      <c r="P585" s="14">
        <v>8612</v>
      </c>
      <c r="Q585" s="13">
        <v>526</v>
      </c>
      <c r="R585" s="26" t="s">
        <v>923</v>
      </c>
      <c r="S585" s="14">
        <v>241</v>
      </c>
      <c r="T585" s="26" t="s">
        <v>923</v>
      </c>
      <c r="U585" s="14">
        <v>207</v>
      </c>
      <c r="V585" s="26" t="s">
        <v>923</v>
      </c>
      <c r="W585" s="14">
        <v>30</v>
      </c>
      <c r="X585" s="26" t="s">
        <v>923</v>
      </c>
      <c r="Y585" s="15" t="s">
        <v>1784</v>
      </c>
      <c r="Z585" s="15" t="s">
        <v>2648</v>
      </c>
      <c r="AA585" s="26" t="s">
        <v>716</v>
      </c>
      <c r="AB585" s="14">
        <v>12</v>
      </c>
      <c r="AC585" s="26" t="s">
        <v>923</v>
      </c>
      <c r="AD585" s="26" t="s">
        <v>676</v>
      </c>
    </row>
    <row r="586" spans="2:30" ht="40.15" customHeight="1" x14ac:dyDescent="0.2">
      <c r="B586" s="9">
        <v>582</v>
      </c>
      <c r="C586" s="10">
        <v>501610</v>
      </c>
      <c r="D586" s="11" t="s">
        <v>2649</v>
      </c>
      <c r="E586" s="9" t="s">
        <v>2650</v>
      </c>
      <c r="F586" s="16" t="s">
        <v>1879</v>
      </c>
      <c r="G586" s="21" t="s">
        <v>68</v>
      </c>
      <c r="H586" s="11" t="s">
        <v>1225</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2651</v>
      </c>
      <c r="E587" s="9" t="s">
        <v>2652</v>
      </c>
      <c r="F587" s="16" t="s">
        <v>2653</v>
      </c>
      <c r="G587" s="21" t="s">
        <v>75</v>
      </c>
      <c r="H587" s="11" t="s">
        <v>1212</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1239</v>
      </c>
      <c r="Z587" s="15" t="s">
        <v>1518</v>
      </c>
      <c r="AA587" s="26" t="s">
        <v>2070</v>
      </c>
      <c r="AB587" s="14">
        <v>3</v>
      </c>
      <c r="AC587" s="26" t="s">
        <v>923</v>
      </c>
      <c r="AD587" s="26" t="s">
        <v>721</v>
      </c>
    </row>
    <row r="588" spans="2:30" ht="40.15" customHeight="1" x14ac:dyDescent="0.2">
      <c r="B588" s="9">
        <v>584</v>
      </c>
      <c r="C588" s="10">
        <v>512102</v>
      </c>
      <c r="D588" s="11" t="s">
        <v>2654</v>
      </c>
      <c r="E588" s="9" t="s">
        <v>473</v>
      </c>
      <c r="F588" s="16" t="s">
        <v>991</v>
      </c>
      <c r="G588" s="21" t="s">
        <v>68</v>
      </c>
      <c r="H588" s="11" t="s">
        <v>1201</v>
      </c>
      <c r="I588" s="28">
        <v>39979</v>
      </c>
      <c r="J588" s="28">
        <v>39990</v>
      </c>
      <c r="K588" s="28">
        <v>40225</v>
      </c>
      <c r="L588" s="26" t="s">
        <v>736</v>
      </c>
      <c r="M588" s="26"/>
      <c r="N588" s="26" t="s">
        <v>2497</v>
      </c>
      <c r="O588" s="26">
        <v>2</v>
      </c>
      <c r="P588" s="14">
        <v>2971</v>
      </c>
      <c r="Q588" s="13">
        <v>148</v>
      </c>
      <c r="R588" s="26" t="s">
        <v>923</v>
      </c>
      <c r="S588" s="14">
        <v>70</v>
      </c>
      <c r="T588" s="26" t="s">
        <v>923</v>
      </c>
      <c r="U588" s="14">
        <v>184</v>
      </c>
      <c r="V588" s="26" t="s">
        <v>923</v>
      </c>
      <c r="W588" s="14">
        <v>33</v>
      </c>
      <c r="X588" s="26" t="s">
        <v>923</v>
      </c>
      <c r="Y588" s="15">
        <v>0.375</v>
      </c>
      <c r="Z588" s="15">
        <v>0</v>
      </c>
      <c r="AA588" s="26" t="s">
        <v>3376</v>
      </c>
      <c r="AB588" s="14">
        <v>9</v>
      </c>
      <c r="AC588" s="26" t="s">
        <v>923</v>
      </c>
      <c r="AD588" s="26" t="s">
        <v>676</v>
      </c>
    </row>
    <row r="589" spans="2:30" ht="40.15" customHeight="1" x14ac:dyDescent="0.2">
      <c r="B589" s="9">
        <v>585</v>
      </c>
      <c r="C589" s="26">
        <v>511404</v>
      </c>
      <c r="D589" s="11" t="s">
        <v>2655</v>
      </c>
      <c r="E589" s="9" t="s">
        <v>1579</v>
      </c>
      <c r="F589" s="16" t="s">
        <v>2656</v>
      </c>
      <c r="G589" s="21" t="s">
        <v>2</v>
      </c>
      <c r="H589" s="11" t="s">
        <v>1225</v>
      </c>
      <c r="I589" s="28">
        <v>39979</v>
      </c>
      <c r="J589" s="28">
        <v>39994</v>
      </c>
      <c r="K589" s="28">
        <v>39904</v>
      </c>
      <c r="L589" s="26" t="s">
        <v>1420</v>
      </c>
      <c r="M589" s="26"/>
      <c r="N589" s="26" t="s">
        <v>1420</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2657</v>
      </c>
      <c r="E590" s="9" t="s">
        <v>525</v>
      </c>
      <c r="F590" s="16" t="s">
        <v>526</v>
      </c>
      <c r="G590" s="21" t="s">
        <v>68</v>
      </c>
      <c r="H590" s="11" t="s">
        <v>1201</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3376</v>
      </c>
      <c r="AB590" s="14">
        <v>3</v>
      </c>
      <c r="AC590" s="26" t="s">
        <v>923</v>
      </c>
      <c r="AD590" s="26" t="s">
        <v>670</v>
      </c>
    </row>
    <row r="591" spans="2:30" ht="40.15" customHeight="1" x14ac:dyDescent="0.2">
      <c r="B591" s="9">
        <v>587</v>
      </c>
      <c r="C591" s="10">
        <v>501323</v>
      </c>
      <c r="D591" s="11" t="s">
        <v>2658</v>
      </c>
      <c r="E591" s="9" t="s">
        <v>171</v>
      </c>
      <c r="F591" s="16" t="s">
        <v>180</v>
      </c>
      <c r="G591" s="21"/>
      <c r="H591" s="11" t="s">
        <v>1225</v>
      </c>
      <c r="I591" s="28">
        <v>40002</v>
      </c>
      <c r="J591" s="28">
        <v>40015</v>
      </c>
      <c r="K591" s="28">
        <v>39570</v>
      </c>
      <c r="L591" s="26" t="s">
        <v>2442</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2659</v>
      </c>
      <c r="E592" s="9" t="s">
        <v>1366</v>
      </c>
      <c r="F592" s="16" t="s">
        <v>180</v>
      </c>
      <c r="G592" s="21" t="s">
        <v>75</v>
      </c>
      <c r="H592" s="11" t="s">
        <v>1396</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2660</v>
      </c>
      <c r="E593" s="9" t="s">
        <v>2661</v>
      </c>
      <c r="F593" s="16" t="s">
        <v>228</v>
      </c>
      <c r="G593" s="21" t="s">
        <v>75</v>
      </c>
      <c r="H593" s="11" t="s">
        <v>1396</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1215</v>
      </c>
      <c r="AD593" s="26" t="s">
        <v>696</v>
      </c>
    </row>
    <row r="594" spans="2:30" ht="40.15" customHeight="1" x14ac:dyDescent="0.2">
      <c r="B594" s="9">
        <v>590</v>
      </c>
      <c r="C594" s="10">
        <v>512007</v>
      </c>
      <c r="D594" s="11" t="s">
        <v>2662</v>
      </c>
      <c r="E594" s="9" t="s">
        <v>1108</v>
      </c>
      <c r="F594" s="16" t="s">
        <v>564</v>
      </c>
      <c r="G594" s="21" t="s">
        <v>68</v>
      </c>
      <c r="H594" s="11" t="s">
        <v>1225</v>
      </c>
      <c r="I594" s="28">
        <v>40031</v>
      </c>
      <c r="J594" s="28">
        <v>40043</v>
      </c>
      <c r="K594" s="28">
        <v>40011</v>
      </c>
      <c r="L594" s="26" t="s">
        <v>2663</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2664</v>
      </c>
      <c r="E595" s="9" t="s">
        <v>2665</v>
      </c>
      <c r="F595" s="16" t="s">
        <v>166</v>
      </c>
      <c r="G595" s="21" t="s">
        <v>75</v>
      </c>
      <c r="H595" s="11" t="s">
        <v>1212</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1518</v>
      </c>
      <c r="AA595" s="26" t="s">
        <v>2666</v>
      </c>
      <c r="AB595" s="14">
        <v>2</v>
      </c>
      <c r="AC595" s="26" t="s">
        <v>923</v>
      </c>
      <c r="AD595" s="26" t="s">
        <v>726</v>
      </c>
    </row>
    <row r="596" spans="2:30" ht="40.15" customHeight="1" x14ac:dyDescent="0.2">
      <c r="B596" s="9">
        <v>592</v>
      </c>
      <c r="C596" s="10">
        <v>511914</v>
      </c>
      <c r="D596" s="11" t="s">
        <v>2667</v>
      </c>
      <c r="E596" s="9" t="s">
        <v>482</v>
      </c>
      <c r="F596" s="16" t="s">
        <v>483</v>
      </c>
      <c r="G596" s="21" t="s">
        <v>68</v>
      </c>
      <c r="H596" s="11" t="s">
        <v>1225</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2668</v>
      </c>
      <c r="E597" s="9" t="s">
        <v>1108</v>
      </c>
      <c r="F597" s="16" t="s">
        <v>564</v>
      </c>
      <c r="G597" s="21" t="s">
        <v>68</v>
      </c>
      <c r="H597" s="11" t="s">
        <v>1396</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3375</v>
      </c>
      <c r="AB597" s="14">
        <v>7</v>
      </c>
      <c r="AC597" s="26" t="s">
        <v>923</v>
      </c>
      <c r="AD597" s="26" t="s">
        <v>671</v>
      </c>
    </row>
    <row r="598" spans="2:30" ht="40.15" customHeight="1" x14ac:dyDescent="0.2">
      <c r="B598" s="9">
        <v>594</v>
      </c>
      <c r="C598" s="26">
        <v>511506</v>
      </c>
      <c r="D598" s="11" t="s">
        <v>2669</v>
      </c>
      <c r="E598" s="9" t="s">
        <v>2670</v>
      </c>
      <c r="F598" s="16" t="s">
        <v>468</v>
      </c>
      <c r="G598" s="21" t="s">
        <v>75</v>
      </c>
      <c r="H598" s="11" t="s">
        <v>1225</v>
      </c>
      <c r="I598" s="28">
        <v>40059</v>
      </c>
      <c r="J598" s="28">
        <v>40071</v>
      </c>
      <c r="K598" s="28">
        <v>39958</v>
      </c>
      <c r="L598" s="26" t="s">
        <v>2671</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2672</v>
      </c>
      <c r="E599" s="9" t="s">
        <v>2670</v>
      </c>
      <c r="F599" s="16" t="s">
        <v>468</v>
      </c>
      <c r="G599" s="21" t="s">
        <v>75</v>
      </c>
      <c r="H599" s="11" t="s">
        <v>1225</v>
      </c>
      <c r="I599" s="28">
        <v>40086</v>
      </c>
      <c r="J599" s="28">
        <v>40099</v>
      </c>
      <c r="K599" s="28">
        <v>37870</v>
      </c>
      <c r="L599" s="26" t="s">
        <v>2671</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2673</v>
      </c>
      <c r="E600" s="9" t="s">
        <v>469</v>
      </c>
      <c r="F600" s="16" t="s">
        <v>468</v>
      </c>
      <c r="G600" s="21" t="s">
        <v>75</v>
      </c>
      <c r="H600" s="11" t="s">
        <v>1396</v>
      </c>
      <c r="I600" s="28">
        <v>40086</v>
      </c>
      <c r="J600" s="28">
        <v>40099</v>
      </c>
      <c r="K600" s="28">
        <v>40329</v>
      </c>
      <c r="L600" s="26" t="s">
        <v>2671</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2674</v>
      </c>
      <c r="E601" s="9" t="s">
        <v>644</v>
      </c>
      <c r="F601" s="16" t="s">
        <v>645</v>
      </c>
      <c r="G601" s="21" t="s">
        <v>68</v>
      </c>
      <c r="H601" s="11" t="s">
        <v>1396</v>
      </c>
      <c r="I601" s="28">
        <v>40086</v>
      </c>
      <c r="J601" s="28">
        <v>40099</v>
      </c>
      <c r="K601" s="28">
        <v>40130</v>
      </c>
      <c r="L601" s="26" t="s">
        <v>984</v>
      </c>
      <c r="M601" s="26"/>
      <c r="N601" s="26" t="s">
        <v>984</v>
      </c>
      <c r="O601" s="26"/>
      <c r="P601" s="14" t="s">
        <v>3171</v>
      </c>
      <c r="Q601" s="13">
        <v>430</v>
      </c>
      <c r="R601" s="26" t="s">
        <v>923</v>
      </c>
      <c r="S601" s="14">
        <v>25</v>
      </c>
      <c r="T601" s="26" t="s">
        <v>923</v>
      </c>
      <c r="U601" s="14">
        <v>172</v>
      </c>
      <c r="V601" s="26" t="s">
        <v>3170</v>
      </c>
      <c r="W601" s="14">
        <v>61</v>
      </c>
      <c r="X601" s="26" t="s">
        <v>923</v>
      </c>
      <c r="Y601" s="15">
        <v>0.29166666666666669</v>
      </c>
      <c r="Z601" s="15">
        <v>0.91666666666666663</v>
      </c>
      <c r="AA601" s="26" t="s">
        <v>985</v>
      </c>
      <c r="AB601" s="14">
        <v>7</v>
      </c>
      <c r="AC601" s="26" t="s">
        <v>1215</v>
      </c>
      <c r="AD601" s="26" t="s">
        <v>959</v>
      </c>
    </row>
    <row r="602" spans="2:30" ht="40.15" customHeight="1" x14ac:dyDescent="0.2">
      <c r="B602" s="9">
        <v>598</v>
      </c>
      <c r="C602" s="10">
        <v>512104</v>
      </c>
      <c r="D602" s="11" t="s">
        <v>2675</v>
      </c>
      <c r="E602" s="9" t="s">
        <v>517</v>
      </c>
      <c r="F602" s="16" t="s">
        <v>518</v>
      </c>
      <c r="G602" s="21" t="s">
        <v>68</v>
      </c>
      <c r="H602" s="11" t="s">
        <v>1201</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2676</v>
      </c>
      <c r="E603" s="9" t="s">
        <v>2677</v>
      </c>
      <c r="F603" s="16" t="s">
        <v>137</v>
      </c>
      <c r="G603" s="21" t="s">
        <v>75</v>
      </c>
      <c r="H603" s="11" t="s">
        <v>1225</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2678</v>
      </c>
      <c r="E604" s="9" t="s">
        <v>2679</v>
      </c>
      <c r="F604" s="16" t="s">
        <v>3468</v>
      </c>
      <c r="G604" s="21" t="s">
        <v>68</v>
      </c>
      <c r="H604" s="11" t="s">
        <v>1225</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2680</v>
      </c>
      <c r="E605" s="9" t="s">
        <v>74</v>
      </c>
      <c r="F605" s="16" t="s">
        <v>137</v>
      </c>
      <c r="G605" s="21" t="s">
        <v>75</v>
      </c>
      <c r="H605" s="11" t="s">
        <v>1396</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2681</v>
      </c>
      <c r="E606" s="9" t="s">
        <v>1737</v>
      </c>
      <c r="F606" s="16" t="s">
        <v>1532</v>
      </c>
      <c r="G606" s="21" t="s">
        <v>68</v>
      </c>
      <c r="H606" s="11" t="s">
        <v>1225</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2682</v>
      </c>
      <c r="E607" s="9" t="s">
        <v>109</v>
      </c>
      <c r="F607" s="16" t="s">
        <v>988</v>
      </c>
      <c r="G607" s="21" t="s">
        <v>68</v>
      </c>
      <c r="H607" s="11" t="s">
        <v>1396</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3376</v>
      </c>
      <c r="AB607" s="14">
        <v>5</v>
      </c>
      <c r="AC607" s="26" t="s">
        <v>1215</v>
      </c>
      <c r="AD607" s="26" t="s">
        <v>670</v>
      </c>
    </row>
    <row r="608" spans="2:30" ht="40.15" customHeight="1" x14ac:dyDescent="0.2">
      <c r="B608" s="9">
        <v>604</v>
      </c>
      <c r="C608" s="10">
        <v>512009</v>
      </c>
      <c r="D608" s="11" t="s">
        <v>2683</v>
      </c>
      <c r="E608" s="9" t="s">
        <v>212</v>
      </c>
      <c r="F608" s="16" t="s">
        <v>211</v>
      </c>
      <c r="G608" s="21" t="s">
        <v>68</v>
      </c>
      <c r="H608" s="11" t="s">
        <v>1225</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2684</v>
      </c>
      <c r="E609" s="9" t="s">
        <v>351</v>
      </c>
      <c r="F609" s="16" t="s">
        <v>352</v>
      </c>
      <c r="G609" s="21" t="s">
        <v>68</v>
      </c>
      <c r="H609" s="11" t="s">
        <v>1201</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2685</v>
      </c>
      <c r="E610" s="9" t="s">
        <v>2686</v>
      </c>
      <c r="F610" s="16" t="s">
        <v>2073</v>
      </c>
      <c r="G610" s="21" t="s">
        <v>68</v>
      </c>
      <c r="H610" s="11" t="s">
        <v>1225</v>
      </c>
      <c r="I610" s="28">
        <v>40133</v>
      </c>
      <c r="J610" s="28">
        <v>40141</v>
      </c>
      <c r="K610" s="28">
        <v>39996</v>
      </c>
      <c r="L610" s="26" t="s">
        <v>2360</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2687</v>
      </c>
      <c r="E611" s="9" t="s">
        <v>1072</v>
      </c>
      <c r="F611" s="16" t="s">
        <v>413</v>
      </c>
      <c r="G611" s="21" t="s">
        <v>68</v>
      </c>
      <c r="H611" s="11" t="s">
        <v>1396</v>
      </c>
      <c r="I611" s="28">
        <v>40150</v>
      </c>
      <c r="J611" s="28">
        <v>40162</v>
      </c>
      <c r="K611" s="28">
        <v>40157</v>
      </c>
      <c r="L611" s="26" t="s">
        <v>892</v>
      </c>
      <c r="M611" s="26">
        <v>2</v>
      </c>
      <c r="N611" s="26" t="s">
        <v>893</v>
      </c>
      <c r="O611" s="26">
        <v>88</v>
      </c>
      <c r="P611" s="14" t="s">
        <v>2688</v>
      </c>
      <c r="Q611" s="13">
        <v>744</v>
      </c>
      <c r="R611" s="26" t="s">
        <v>923</v>
      </c>
      <c r="S611" s="14">
        <v>518</v>
      </c>
      <c r="T611" s="26" t="s">
        <v>923</v>
      </c>
      <c r="U611" s="14">
        <v>635</v>
      </c>
      <c r="V611" s="26" t="s">
        <v>923</v>
      </c>
      <c r="W611" s="14">
        <v>261</v>
      </c>
      <c r="X611" s="26" t="s">
        <v>923</v>
      </c>
      <c r="Y611" s="15">
        <v>0.41666666666666669</v>
      </c>
      <c r="Z611" s="15">
        <v>0.20833333333333334</v>
      </c>
      <c r="AA611" s="26" t="s">
        <v>3376</v>
      </c>
      <c r="AB611" s="14">
        <v>8</v>
      </c>
      <c r="AC611" s="26" t="s">
        <v>923</v>
      </c>
      <c r="AD611" s="26" t="s">
        <v>676</v>
      </c>
    </row>
    <row r="612" spans="2:30" ht="40.15" customHeight="1" x14ac:dyDescent="0.2">
      <c r="B612" s="9">
        <v>608</v>
      </c>
      <c r="C612" s="10">
        <v>501307</v>
      </c>
      <c r="D612" s="11" t="s">
        <v>2689</v>
      </c>
      <c r="E612" s="9" t="s">
        <v>162</v>
      </c>
      <c r="F612" s="16" t="s">
        <v>163</v>
      </c>
      <c r="G612" s="21" t="s">
        <v>75</v>
      </c>
      <c r="H612" s="11" t="s">
        <v>1225</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2690</v>
      </c>
      <c r="E613" s="9" t="s">
        <v>213</v>
      </c>
      <c r="F613" s="16" t="s">
        <v>989</v>
      </c>
      <c r="G613" s="21" t="s">
        <v>75</v>
      </c>
      <c r="H613" s="11" t="s">
        <v>1225</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2691</v>
      </c>
      <c r="E614" s="9" t="s">
        <v>155</v>
      </c>
      <c r="F614" s="16" t="s">
        <v>156</v>
      </c>
      <c r="G614" s="21" t="s">
        <v>68</v>
      </c>
      <c r="H614" s="11" t="s">
        <v>1225</v>
      </c>
      <c r="I614" s="28">
        <v>40157</v>
      </c>
      <c r="J614" s="28">
        <v>40193</v>
      </c>
      <c r="K614" s="28">
        <v>40089</v>
      </c>
      <c r="L614" s="26" t="s">
        <v>2440</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2692</v>
      </c>
      <c r="E615" s="9" t="s">
        <v>171</v>
      </c>
      <c r="F615" s="16" t="s">
        <v>180</v>
      </c>
      <c r="G615" s="21"/>
      <c r="H615" s="11" t="s">
        <v>1225</v>
      </c>
      <c r="I615" s="28">
        <v>40157</v>
      </c>
      <c r="J615" s="28">
        <v>40193</v>
      </c>
      <c r="K615" s="28">
        <v>40089</v>
      </c>
      <c r="L615" s="26" t="s">
        <v>2442</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2693</v>
      </c>
      <c r="E616" s="9" t="s">
        <v>380</v>
      </c>
      <c r="F616" s="16" t="s">
        <v>381</v>
      </c>
      <c r="G616" s="21" t="s">
        <v>68</v>
      </c>
      <c r="H616" s="11" t="s">
        <v>1225</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2694</v>
      </c>
      <c r="E617" s="9" t="s">
        <v>320</v>
      </c>
      <c r="F617" s="16" t="s">
        <v>2446</v>
      </c>
      <c r="G617" s="21" t="s">
        <v>68</v>
      </c>
      <c r="H617" s="11" t="s">
        <v>1225</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2695</v>
      </c>
      <c r="E618" s="9" t="s">
        <v>2448</v>
      </c>
      <c r="F618" s="16" t="s">
        <v>184</v>
      </c>
      <c r="G618" s="21" t="s">
        <v>75</v>
      </c>
      <c r="H618" s="11" t="s">
        <v>1225</v>
      </c>
      <c r="I618" s="28">
        <v>40157</v>
      </c>
      <c r="J618" s="28">
        <v>40193</v>
      </c>
      <c r="K618" s="28">
        <v>40089</v>
      </c>
      <c r="L618" s="26" t="s">
        <v>1471</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2696</v>
      </c>
      <c r="E619" s="9" t="s">
        <v>113</v>
      </c>
      <c r="F619" s="16" t="s">
        <v>114</v>
      </c>
      <c r="G619" s="21" t="s">
        <v>75</v>
      </c>
      <c r="H619" s="11" t="s">
        <v>1225</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2697</v>
      </c>
      <c r="E620" s="9" t="s">
        <v>231</v>
      </c>
      <c r="F620" s="16" t="s">
        <v>1510</v>
      </c>
      <c r="G620" s="21" t="s">
        <v>75</v>
      </c>
      <c r="H620" s="11" t="s">
        <v>1225</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2698</v>
      </c>
      <c r="E621" s="9" t="s">
        <v>227</v>
      </c>
      <c r="F621" s="16" t="s">
        <v>228</v>
      </c>
      <c r="G621" s="21" t="s">
        <v>75</v>
      </c>
      <c r="H621" s="11" t="s">
        <v>1225</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2699</v>
      </c>
      <c r="E622" s="9" t="s">
        <v>498</v>
      </c>
      <c r="F622" s="16" t="s">
        <v>2700</v>
      </c>
      <c r="G622" s="21" t="s">
        <v>68</v>
      </c>
      <c r="H622" s="11" t="s">
        <v>1225</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2701</v>
      </c>
      <c r="E623" s="9" t="s">
        <v>2458</v>
      </c>
      <c r="F623" s="16" t="s">
        <v>2702</v>
      </c>
      <c r="G623" s="21" t="s">
        <v>68</v>
      </c>
      <c r="H623" s="11" t="s">
        <v>1225</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2703</v>
      </c>
      <c r="E624" s="9" t="s">
        <v>493</v>
      </c>
      <c r="F624" s="16" t="s">
        <v>494</v>
      </c>
      <c r="G624" s="21" t="s">
        <v>68</v>
      </c>
      <c r="H624" s="11" t="s">
        <v>1225</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2704</v>
      </c>
      <c r="E625" s="9" t="s">
        <v>417</v>
      </c>
      <c r="F625" s="16" t="s">
        <v>416</v>
      </c>
      <c r="G625" s="21" t="s">
        <v>2</v>
      </c>
      <c r="H625" s="11" t="s">
        <v>1225</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2705</v>
      </c>
      <c r="E626" s="9" t="s">
        <v>633</v>
      </c>
      <c r="F626" s="16" t="s">
        <v>2330</v>
      </c>
      <c r="G626" s="21" t="s">
        <v>75</v>
      </c>
      <c r="H626" s="11" t="s">
        <v>1225</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2706</v>
      </c>
      <c r="E627" s="9" t="s">
        <v>297</v>
      </c>
      <c r="F627" s="16" t="s">
        <v>298</v>
      </c>
      <c r="G627" s="21" t="s">
        <v>68</v>
      </c>
      <c r="H627" s="11" t="s">
        <v>1225</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2707</v>
      </c>
      <c r="E628" s="9" t="s">
        <v>2708</v>
      </c>
      <c r="F628" s="16" t="s">
        <v>2653</v>
      </c>
      <c r="G628" s="21" t="s">
        <v>75</v>
      </c>
      <c r="H628" s="11" t="s">
        <v>1225</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2709</v>
      </c>
      <c r="E629" s="9" t="s">
        <v>2486</v>
      </c>
      <c r="F629" s="16" t="s">
        <v>1373</v>
      </c>
      <c r="G629" s="21" t="s">
        <v>68</v>
      </c>
      <c r="H629" s="11" t="s">
        <v>1225</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2710</v>
      </c>
      <c r="E630" s="9" t="s">
        <v>2686</v>
      </c>
      <c r="F630" s="16" t="s">
        <v>215</v>
      </c>
      <c r="G630" s="21" t="s">
        <v>68</v>
      </c>
      <c r="H630" s="11" t="s">
        <v>1225</v>
      </c>
      <c r="I630" s="28">
        <v>40172</v>
      </c>
      <c r="J630" s="28">
        <v>40193</v>
      </c>
      <c r="K630" s="28">
        <v>39423</v>
      </c>
      <c r="L630" s="26" t="s">
        <v>2360</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2711</v>
      </c>
      <c r="E631" s="9" t="s">
        <v>2549</v>
      </c>
      <c r="F631" s="16" t="s">
        <v>2712</v>
      </c>
      <c r="G631" s="21" t="s">
        <v>68</v>
      </c>
      <c r="H631" s="11" t="s">
        <v>1225</v>
      </c>
      <c r="I631" s="28">
        <v>40157</v>
      </c>
      <c r="J631" s="28">
        <v>40193</v>
      </c>
      <c r="K631" s="28">
        <v>40089</v>
      </c>
      <c r="L631" s="26" t="s">
        <v>2550</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2713</v>
      </c>
      <c r="E632" s="9" t="s">
        <v>214</v>
      </c>
      <c r="F632" s="16" t="s">
        <v>215</v>
      </c>
      <c r="G632" s="21" t="s">
        <v>68</v>
      </c>
      <c r="H632" s="11" t="s">
        <v>1396</v>
      </c>
      <c r="I632" s="28">
        <v>40172</v>
      </c>
      <c r="J632" s="28">
        <v>40193</v>
      </c>
      <c r="K632" s="28">
        <v>40173</v>
      </c>
      <c r="L632" s="26" t="s">
        <v>770</v>
      </c>
      <c r="M632" s="26"/>
      <c r="N632" s="26" t="s">
        <v>765</v>
      </c>
      <c r="O632" s="26"/>
      <c r="P632" s="14">
        <v>1620</v>
      </c>
      <c r="Q632" s="13" t="s">
        <v>1111</v>
      </c>
      <c r="R632" s="26" t="s">
        <v>923</v>
      </c>
      <c r="S632" s="14">
        <v>18</v>
      </c>
      <c r="T632" s="26" t="s">
        <v>1215</v>
      </c>
      <c r="U632" s="14">
        <v>210</v>
      </c>
      <c r="V632" s="26" t="s">
        <v>923</v>
      </c>
      <c r="W632" s="14">
        <v>19</v>
      </c>
      <c r="X632" s="26" t="s">
        <v>1215</v>
      </c>
      <c r="Y632" s="15">
        <v>0.33333333333333331</v>
      </c>
      <c r="Z632" s="15">
        <v>0.875</v>
      </c>
      <c r="AA632" s="26" t="s">
        <v>771</v>
      </c>
      <c r="AB632" s="14">
        <v>4</v>
      </c>
      <c r="AC632" s="26" t="s">
        <v>1215</v>
      </c>
      <c r="AD632" s="26" t="s">
        <v>772</v>
      </c>
    </row>
    <row r="633" spans="2:30" ht="40.15" customHeight="1" x14ac:dyDescent="0.2">
      <c r="B633" s="9">
        <v>629</v>
      </c>
      <c r="C633" s="10">
        <v>512106</v>
      </c>
      <c r="D633" s="11" t="s">
        <v>2714</v>
      </c>
      <c r="E633" s="9" t="s">
        <v>520</v>
      </c>
      <c r="F633" s="16" t="s">
        <v>521</v>
      </c>
      <c r="G633" s="21" t="s">
        <v>68</v>
      </c>
      <c r="H633" s="11" t="s">
        <v>1201</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2715</v>
      </c>
      <c r="E634" s="9" t="s">
        <v>1072</v>
      </c>
      <c r="F634" s="16" t="s">
        <v>413</v>
      </c>
      <c r="G634" s="21" t="s">
        <v>68</v>
      </c>
      <c r="H634" s="11" t="s">
        <v>1225</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2716</v>
      </c>
      <c r="E635" s="9" t="s">
        <v>279</v>
      </c>
      <c r="F635" s="16" t="s">
        <v>1112</v>
      </c>
      <c r="G635" s="21" t="s">
        <v>68</v>
      </c>
      <c r="H635" s="11" t="s">
        <v>1201</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2717</v>
      </c>
      <c r="E636" s="9" t="s">
        <v>425</v>
      </c>
      <c r="F636" s="16" t="s">
        <v>426</v>
      </c>
      <c r="G636" s="21" t="s">
        <v>68</v>
      </c>
      <c r="H636" s="11" t="s">
        <v>1225</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2718</v>
      </c>
      <c r="E637" s="9" t="s">
        <v>2719</v>
      </c>
      <c r="F637" s="16" t="s">
        <v>2720</v>
      </c>
      <c r="G637" s="21" t="s">
        <v>75</v>
      </c>
      <c r="H637" s="11" t="s">
        <v>1225</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2721</v>
      </c>
      <c r="E638" s="9" t="s">
        <v>2722</v>
      </c>
      <c r="F638" s="16" t="s">
        <v>1821</v>
      </c>
      <c r="G638" s="21" t="s">
        <v>75</v>
      </c>
      <c r="H638" s="11" t="s">
        <v>1225</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2723</v>
      </c>
      <c r="E639" s="9" t="s">
        <v>484</v>
      </c>
      <c r="F639" s="16" t="s">
        <v>487</v>
      </c>
      <c r="G639" s="21" t="s">
        <v>68</v>
      </c>
      <c r="H639" s="11" t="s">
        <v>1225</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2724</v>
      </c>
      <c r="E640" s="9" t="s">
        <v>2725</v>
      </c>
      <c r="F640" s="16" t="s">
        <v>456</v>
      </c>
      <c r="G640" s="21" t="s">
        <v>68</v>
      </c>
      <c r="H640" s="11" t="s">
        <v>1225</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2726</v>
      </c>
      <c r="E641" s="9" t="s">
        <v>580</v>
      </c>
      <c r="F641" s="16" t="s">
        <v>581</v>
      </c>
      <c r="G641" s="21" t="s">
        <v>68</v>
      </c>
      <c r="H641" s="11" t="s">
        <v>1225</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2727</v>
      </c>
      <c r="E642" s="9" t="s">
        <v>420</v>
      </c>
      <c r="F642" s="16" t="s">
        <v>421</v>
      </c>
      <c r="G642" s="21" t="s">
        <v>75</v>
      </c>
      <c r="H642" s="11" t="s">
        <v>1225</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2728</v>
      </c>
      <c r="E643" s="9" t="s">
        <v>275</v>
      </c>
      <c r="F643" s="16" t="s">
        <v>276</v>
      </c>
      <c r="G643" s="21" t="s">
        <v>68</v>
      </c>
      <c r="H643" s="11" t="s">
        <v>1225</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2729</v>
      </c>
      <c r="E644" s="9" t="s">
        <v>2176</v>
      </c>
      <c r="F644" s="16" t="s">
        <v>2730</v>
      </c>
      <c r="G644" s="21" t="s">
        <v>68</v>
      </c>
      <c r="H644" s="11" t="s">
        <v>1225</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2731</v>
      </c>
      <c r="E645" s="9" t="s">
        <v>81</v>
      </c>
      <c r="F645" s="16" t="s">
        <v>1113</v>
      </c>
      <c r="G645" s="21" t="s">
        <v>68</v>
      </c>
      <c r="H645" s="11" t="s">
        <v>1225</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2732</v>
      </c>
      <c r="E646" s="9" t="s">
        <v>2733</v>
      </c>
      <c r="F646" s="16" t="s">
        <v>412</v>
      </c>
      <c r="G646" s="21" t="s">
        <v>68</v>
      </c>
      <c r="H646" s="11" t="s">
        <v>1225</v>
      </c>
      <c r="I646" s="28">
        <v>40228</v>
      </c>
      <c r="J646" s="28">
        <v>40249</v>
      </c>
      <c r="K646" s="28">
        <v>39995</v>
      </c>
      <c r="L646" s="26" t="s">
        <v>1818</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2734</v>
      </c>
      <c r="E647" s="9" t="s">
        <v>2735</v>
      </c>
      <c r="F647" s="16" t="s">
        <v>390</v>
      </c>
      <c r="G647" s="21" t="s">
        <v>2</v>
      </c>
      <c r="H647" s="11" t="s">
        <v>1225</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2736</v>
      </c>
      <c r="E648" s="9" t="s">
        <v>349</v>
      </c>
      <c r="F648" s="16" t="s">
        <v>350</v>
      </c>
      <c r="G648" s="21" t="s">
        <v>68</v>
      </c>
      <c r="H648" s="11" t="s">
        <v>1225</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2737</v>
      </c>
      <c r="E649" s="9" t="s">
        <v>2108</v>
      </c>
      <c r="F649" s="16" t="s">
        <v>2738</v>
      </c>
      <c r="G649" s="21" t="s">
        <v>68</v>
      </c>
      <c r="H649" s="11" t="s">
        <v>1225</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2739</v>
      </c>
      <c r="E650" s="9" t="s">
        <v>330</v>
      </c>
      <c r="F650" s="16" t="s">
        <v>359</v>
      </c>
      <c r="G650" s="21" t="s">
        <v>68</v>
      </c>
      <c r="H650" s="11" t="s">
        <v>1225</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2740</v>
      </c>
      <c r="E651" s="9" t="s">
        <v>445</v>
      </c>
      <c r="F651" s="16" t="s">
        <v>446</v>
      </c>
      <c r="G651" s="21" t="s">
        <v>68</v>
      </c>
      <c r="H651" s="11" t="s">
        <v>1225</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2741</v>
      </c>
      <c r="E652" s="9" t="s">
        <v>2570</v>
      </c>
      <c r="F652" s="16" t="s">
        <v>151</v>
      </c>
      <c r="G652" s="21" t="s">
        <v>68</v>
      </c>
      <c r="H652" s="11" t="s">
        <v>1225</v>
      </c>
      <c r="I652" s="28">
        <v>40228</v>
      </c>
      <c r="J652" s="28">
        <v>40242</v>
      </c>
      <c r="K652" s="28">
        <v>39995</v>
      </c>
      <c r="L652" s="26" t="s">
        <v>2388</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2742</v>
      </c>
      <c r="E653" s="9" t="s">
        <v>621</v>
      </c>
      <c r="F653" s="16" t="s">
        <v>622</v>
      </c>
      <c r="G653" s="21" t="s">
        <v>68</v>
      </c>
      <c r="H653" s="11" t="s">
        <v>1225</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2743</v>
      </c>
      <c r="E654" s="9" t="s">
        <v>255</v>
      </c>
      <c r="F654" s="16" t="s">
        <v>254</v>
      </c>
      <c r="G654" s="21" t="s">
        <v>68</v>
      </c>
      <c r="H654" s="11" t="s">
        <v>1225</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2744</v>
      </c>
      <c r="E655" s="9" t="s">
        <v>2745</v>
      </c>
      <c r="F655" s="16" t="s">
        <v>578</v>
      </c>
      <c r="G655" s="21" t="s">
        <v>68</v>
      </c>
      <c r="H655" s="11" t="s">
        <v>1225</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2746</v>
      </c>
      <c r="E656" s="9" t="s">
        <v>2745</v>
      </c>
      <c r="F656" s="16" t="s">
        <v>578</v>
      </c>
      <c r="G656" s="21" t="s">
        <v>68</v>
      </c>
      <c r="H656" s="11" t="s">
        <v>1396</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3375</v>
      </c>
      <c r="AB656" s="14">
        <v>8</v>
      </c>
      <c r="AC656" s="26" t="s">
        <v>923</v>
      </c>
      <c r="AD656" s="26" t="s">
        <v>1057</v>
      </c>
    </row>
    <row r="657" spans="2:30" ht="40.15" customHeight="1" x14ac:dyDescent="0.2">
      <c r="B657" s="9">
        <v>653</v>
      </c>
      <c r="C657" s="10">
        <v>502104</v>
      </c>
      <c r="D657" s="11" t="s">
        <v>2747</v>
      </c>
      <c r="E657" s="9" t="s">
        <v>82</v>
      </c>
      <c r="F657" s="16" t="s">
        <v>83</v>
      </c>
      <c r="G657" s="21" t="s">
        <v>68</v>
      </c>
      <c r="H657" s="11" t="s">
        <v>1212</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1920</v>
      </c>
      <c r="Z657" s="15" t="s">
        <v>1240</v>
      </c>
      <c r="AA657" s="26" t="s">
        <v>1921</v>
      </c>
      <c r="AB657" s="14" t="s">
        <v>2748</v>
      </c>
      <c r="AC657" s="26" t="s">
        <v>1215</v>
      </c>
      <c r="AD657" s="26" t="s">
        <v>2749</v>
      </c>
    </row>
    <row r="658" spans="2:30" ht="40.15" customHeight="1" x14ac:dyDescent="0.2">
      <c r="B658" s="9">
        <v>654</v>
      </c>
      <c r="C658" s="26">
        <v>511601</v>
      </c>
      <c r="D658" s="11" t="s">
        <v>2750</v>
      </c>
      <c r="E658" s="9" t="s">
        <v>102</v>
      </c>
      <c r="F658" s="16" t="s">
        <v>1046</v>
      </c>
      <c r="G658" s="21"/>
      <c r="H658" s="11" t="s">
        <v>1225</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2752</v>
      </c>
      <c r="E659" s="9" t="s">
        <v>2751</v>
      </c>
      <c r="F659" s="16" t="s">
        <v>2479</v>
      </c>
      <c r="G659" s="21" t="s">
        <v>68</v>
      </c>
      <c r="H659" s="11" t="s">
        <v>1225</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2753</v>
      </c>
      <c r="E660" s="9" t="s">
        <v>120</v>
      </c>
      <c r="F660" s="16" t="s">
        <v>121</v>
      </c>
      <c r="G660" s="21" t="s">
        <v>68</v>
      </c>
      <c r="H660" s="11" t="s">
        <v>1225</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2754</v>
      </c>
      <c r="E661" s="9" t="s">
        <v>129</v>
      </c>
      <c r="F661" s="16" t="s">
        <v>130</v>
      </c>
      <c r="G661" s="21" t="s">
        <v>68</v>
      </c>
      <c r="H661" s="11" t="s">
        <v>1225</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2755</v>
      </c>
      <c r="E662" s="9" t="s">
        <v>387</v>
      </c>
      <c r="F662" s="16" t="s">
        <v>388</v>
      </c>
      <c r="G662" s="21" t="s">
        <v>2</v>
      </c>
      <c r="H662" s="11" t="s">
        <v>1225</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2756</v>
      </c>
      <c r="E663" s="9" t="s">
        <v>331</v>
      </c>
      <c r="F663" s="16" t="s">
        <v>3492</v>
      </c>
      <c r="G663" s="21" t="s">
        <v>68</v>
      </c>
      <c r="H663" s="11" t="s">
        <v>1225</v>
      </c>
      <c r="I663" s="28">
        <v>40253</v>
      </c>
      <c r="J663" s="28">
        <v>40263</v>
      </c>
      <c r="K663" s="28">
        <v>40225</v>
      </c>
      <c r="L663" s="26" t="s">
        <v>674</v>
      </c>
      <c r="M663" s="26"/>
      <c r="N663" s="26" t="s">
        <v>674</v>
      </c>
      <c r="O663" s="26"/>
      <c r="P663" s="14" t="s">
        <v>3496</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2757</v>
      </c>
      <c r="E664" s="9" t="s">
        <v>533</v>
      </c>
      <c r="F664" s="16" t="s">
        <v>3500</v>
      </c>
      <c r="G664" s="21" t="s">
        <v>68</v>
      </c>
      <c r="H664" s="11" t="s">
        <v>1225</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2758</v>
      </c>
      <c r="E665" s="9" t="s">
        <v>436</v>
      </c>
      <c r="F665" s="16" t="s">
        <v>4030</v>
      </c>
      <c r="G665" s="21" t="s">
        <v>68</v>
      </c>
      <c r="H665" s="11" t="s">
        <v>1225</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2759</v>
      </c>
      <c r="E666" s="9" t="s">
        <v>605</v>
      </c>
      <c r="F666" s="16" t="s">
        <v>606</v>
      </c>
      <c r="G666" s="21" t="s">
        <v>75</v>
      </c>
      <c r="H666" s="11" t="s">
        <v>1225</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2760</v>
      </c>
      <c r="E667" s="9" t="s">
        <v>560</v>
      </c>
      <c r="F667" s="16" t="s">
        <v>561</v>
      </c>
      <c r="G667" s="21" t="s">
        <v>68</v>
      </c>
      <c r="H667" s="11" t="s">
        <v>1396</v>
      </c>
      <c r="I667" s="28">
        <v>40256</v>
      </c>
      <c r="J667" s="28">
        <v>40267</v>
      </c>
      <c r="K667" s="28">
        <v>40353</v>
      </c>
      <c r="L667" s="26" t="s">
        <v>560</v>
      </c>
      <c r="M667" s="26"/>
      <c r="N667" s="26" t="s">
        <v>786</v>
      </c>
      <c r="O667" s="26"/>
      <c r="P667" s="14">
        <v>8612</v>
      </c>
      <c r="Q667" s="13">
        <v>526</v>
      </c>
      <c r="R667" s="26" t="s">
        <v>923</v>
      </c>
      <c r="S667" s="14">
        <v>255</v>
      </c>
      <c r="T667" s="26" t="s">
        <v>1215</v>
      </c>
      <c r="U667" s="14">
        <v>207</v>
      </c>
      <c r="V667" s="26" t="s">
        <v>923</v>
      </c>
      <c r="W667" s="14">
        <v>30</v>
      </c>
      <c r="X667" s="26" t="s">
        <v>923</v>
      </c>
      <c r="Y667" s="15">
        <v>0.33333333333333331</v>
      </c>
      <c r="Z667" s="15">
        <v>0.125</v>
      </c>
      <c r="AA667" s="26" t="s">
        <v>3376</v>
      </c>
      <c r="AB667" s="14">
        <v>12</v>
      </c>
      <c r="AC667" s="26" t="s">
        <v>923</v>
      </c>
      <c r="AD667" s="26" t="s">
        <v>676</v>
      </c>
    </row>
    <row r="668" spans="2:30" ht="40.15" customHeight="1" x14ac:dyDescent="0.2">
      <c r="B668" s="9">
        <v>664</v>
      </c>
      <c r="C668" s="10">
        <v>512108</v>
      </c>
      <c r="D668" s="11" t="s">
        <v>2761</v>
      </c>
      <c r="E668" s="9" t="s">
        <v>347</v>
      </c>
      <c r="F668" s="16" t="s">
        <v>348</v>
      </c>
      <c r="G668" s="21" t="s">
        <v>68</v>
      </c>
      <c r="H668" s="11" t="s">
        <v>1201</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2762</v>
      </c>
      <c r="E669" s="9" t="s">
        <v>1337</v>
      </c>
      <c r="F669" s="16" t="s">
        <v>598</v>
      </c>
      <c r="G669" s="21" t="s">
        <v>68</v>
      </c>
      <c r="H669" s="11" t="s">
        <v>1225</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2763</v>
      </c>
      <c r="E670" s="9" t="s">
        <v>2764</v>
      </c>
      <c r="F670" s="16" t="s">
        <v>201</v>
      </c>
      <c r="G670" s="21" t="s">
        <v>68</v>
      </c>
      <c r="H670" s="11" t="s">
        <v>1201</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2765</v>
      </c>
      <c r="E671" s="9" t="s">
        <v>229</v>
      </c>
      <c r="F671" s="16" t="s">
        <v>230</v>
      </c>
      <c r="G671" s="21" t="s">
        <v>68</v>
      </c>
      <c r="H671" s="11" t="s">
        <v>1201</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2766</v>
      </c>
      <c r="E672" s="9" t="s">
        <v>370</v>
      </c>
      <c r="F672" s="16" t="s">
        <v>371</v>
      </c>
      <c r="G672" s="21" t="s">
        <v>68</v>
      </c>
      <c r="H672" s="11" t="s">
        <v>1201</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2767</v>
      </c>
      <c r="E673" s="9" t="s">
        <v>2768</v>
      </c>
      <c r="F673" s="16" t="s">
        <v>987</v>
      </c>
      <c r="G673" s="21" t="s">
        <v>68</v>
      </c>
      <c r="H673" s="11" t="s">
        <v>1225</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2769</v>
      </c>
      <c r="E674" s="9" t="s">
        <v>110</v>
      </c>
      <c r="F674" s="16" t="s">
        <v>987</v>
      </c>
      <c r="G674" s="21" t="s">
        <v>68</v>
      </c>
      <c r="H674" s="11" t="s">
        <v>1396</v>
      </c>
      <c r="I674" s="28">
        <v>40318</v>
      </c>
      <c r="J674" s="28">
        <v>40318</v>
      </c>
      <c r="K674" s="28">
        <v>40319</v>
      </c>
      <c r="L674" s="26" t="s">
        <v>659</v>
      </c>
      <c r="M674" s="26">
        <v>1</v>
      </c>
      <c r="N674" s="26" t="s">
        <v>680</v>
      </c>
      <c r="O674" s="26">
        <v>2</v>
      </c>
      <c r="P674" s="14" t="s">
        <v>1115</v>
      </c>
      <c r="Q674" s="13">
        <v>513</v>
      </c>
      <c r="R674" s="26" t="s">
        <v>2770</v>
      </c>
      <c r="S674" s="14">
        <v>81</v>
      </c>
      <c r="T674" s="26" t="s">
        <v>1215</v>
      </c>
      <c r="U674" s="14">
        <v>496</v>
      </c>
      <c r="V674" s="26" t="s">
        <v>3170</v>
      </c>
      <c r="W674" s="14">
        <v>120</v>
      </c>
      <c r="X674" s="26" t="s">
        <v>1215</v>
      </c>
      <c r="Y674" s="15">
        <v>0.29166666666666669</v>
      </c>
      <c r="Z674" s="15">
        <v>0</v>
      </c>
      <c r="AA674" s="26" t="s">
        <v>690</v>
      </c>
      <c r="AB674" s="14">
        <v>12</v>
      </c>
      <c r="AC674" s="26" t="s">
        <v>923</v>
      </c>
      <c r="AD674" s="26" t="s">
        <v>691</v>
      </c>
    </row>
    <row r="675" spans="2:30" ht="40.15" customHeight="1" x14ac:dyDescent="0.2">
      <c r="B675" s="9">
        <v>671</v>
      </c>
      <c r="C675" s="10">
        <v>502201</v>
      </c>
      <c r="D675" s="11" t="s">
        <v>2771</v>
      </c>
      <c r="E675" s="9" t="s">
        <v>2772</v>
      </c>
      <c r="F675" s="16" t="s">
        <v>2773</v>
      </c>
      <c r="G675" s="21" t="s">
        <v>68</v>
      </c>
      <c r="H675" s="11" t="s">
        <v>1225</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2774</v>
      </c>
      <c r="E676" s="9" t="s">
        <v>92</v>
      </c>
      <c r="F676" s="16" t="s">
        <v>93</v>
      </c>
      <c r="G676" s="21" t="s">
        <v>68</v>
      </c>
      <c r="H676" s="11" t="s">
        <v>1201</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2775</v>
      </c>
      <c r="E677" s="9" t="s">
        <v>2776</v>
      </c>
      <c r="F677" s="16" t="s">
        <v>422</v>
      </c>
      <c r="G677" s="21" t="s">
        <v>68</v>
      </c>
      <c r="H677" s="11" t="s">
        <v>1201</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2777</v>
      </c>
      <c r="E678" s="9" t="s">
        <v>283</v>
      </c>
      <c r="F678" s="16" t="s">
        <v>282</v>
      </c>
      <c r="G678" s="21" t="s">
        <v>68</v>
      </c>
      <c r="H678" s="11" t="s">
        <v>1225</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2778</v>
      </c>
      <c r="E679" s="9" t="s">
        <v>2779</v>
      </c>
      <c r="F679" s="16" t="s">
        <v>221</v>
      </c>
      <c r="G679" s="21" t="s">
        <v>68</v>
      </c>
      <c r="H679" s="11" t="s">
        <v>1225</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2780</v>
      </c>
      <c r="E680" s="9" t="s">
        <v>2781</v>
      </c>
      <c r="F680" s="16" t="s">
        <v>439</v>
      </c>
      <c r="G680" s="21" t="s">
        <v>68</v>
      </c>
      <c r="H680" s="11" t="s">
        <v>1396</v>
      </c>
      <c r="I680" s="28">
        <v>40359</v>
      </c>
      <c r="J680" s="28">
        <v>40367</v>
      </c>
      <c r="K680" s="28">
        <v>40603</v>
      </c>
      <c r="L680" s="26" t="s">
        <v>673</v>
      </c>
      <c r="M680" s="26"/>
      <c r="N680" s="26" t="s">
        <v>673</v>
      </c>
      <c r="O680" s="26">
        <v>9</v>
      </c>
      <c r="P680" s="14">
        <v>19614</v>
      </c>
      <c r="Q680" s="13">
        <v>1001</v>
      </c>
      <c r="R680" s="26" t="s">
        <v>923</v>
      </c>
      <c r="S680" s="14">
        <v>390</v>
      </c>
      <c r="T680" s="26" t="s">
        <v>1215</v>
      </c>
      <c r="U680" s="14">
        <v>1142</v>
      </c>
      <c r="V680" s="26" t="s">
        <v>3170</v>
      </c>
      <c r="W680" s="14">
        <v>174</v>
      </c>
      <c r="X680" s="26" t="s">
        <v>1215</v>
      </c>
      <c r="Y680" s="15" t="s">
        <v>669</v>
      </c>
      <c r="Z680" s="15" t="s">
        <v>669</v>
      </c>
      <c r="AA680" s="26" t="s">
        <v>3378</v>
      </c>
      <c r="AB680" s="14">
        <v>4</v>
      </c>
      <c r="AC680" s="26" t="s">
        <v>923</v>
      </c>
      <c r="AD680" s="26" t="s">
        <v>671</v>
      </c>
    </row>
    <row r="681" spans="2:30" ht="40.15" customHeight="1" x14ac:dyDescent="0.2">
      <c r="B681" s="9">
        <v>677</v>
      </c>
      <c r="C681" s="26">
        <v>511404</v>
      </c>
      <c r="D681" s="11" t="s">
        <v>2782</v>
      </c>
      <c r="E681" s="9" t="s">
        <v>328</v>
      </c>
      <c r="F681" s="16" t="s">
        <v>329</v>
      </c>
      <c r="G681" s="21" t="s">
        <v>2</v>
      </c>
      <c r="H681" s="11" t="s">
        <v>1225</v>
      </c>
      <c r="I681" s="28">
        <v>40360</v>
      </c>
      <c r="J681" s="28">
        <v>40371</v>
      </c>
      <c r="K681" s="28">
        <v>40269</v>
      </c>
      <c r="L681" s="26" t="s">
        <v>1420</v>
      </c>
      <c r="M681" s="26"/>
      <c r="N681" s="26" t="s">
        <v>1420</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2783</v>
      </c>
      <c r="E682" s="9" t="s">
        <v>366</v>
      </c>
      <c r="F682" s="16" t="s">
        <v>367</v>
      </c>
      <c r="G682" s="21" t="s">
        <v>68</v>
      </c>
      <c r="H682" s="11" t="s">
        <v>1201</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2784</v>
      </c>
    </row>
    <row r="683" spans="2:30" ht="40.15" customHeight="1" x14ac:dyDescent="0.2">
      <c r="B683" s="9">
        <v>679</v>
      </c>
      <c r="C683" s="10">
        <v>501520</v>
      </c>
      <c r="D683" s="11" t="s">
        <v>2785</v>
      </c>
      <c r="E683" s="9" t="s">
        <v>222</v>
      </c>
      <c r="F683" s="16" t="s">
        <v>221</v>
      </c>
      <c r="G683" s="21" t="s">
        <v>2</v>
      </c>
      <c r="H683" s="11" t="s">
        <v>1396</v>
      </c>
      <c r="I683" s="28">
        <v>40386</v>
      </c>
      <c r="J683" s="28" t="s">
        <v>2786</v>
      </c>
      <c r="K683" s="28">
        <v>40391</v>
      </c>
      <c r="L683" s="26" t="s">
        <v>785</v>
      </c>
      <c r="M683" s="26"/>
      <c r="N683" s="26" t="s">
        <v>787</v>
      </c>
      <c r="O683" s="26">
        <v>14</v>
      </c>
      <c r="P683" s="14">
        <v>19689</v>
      </c>
      <c r="Q683" s="13">
        <v>0</v>
      </c>
      <c r="R683" s="26" t="s">
        <v>1215</v>
      </c>
      <c r="S683" s="14">
        <v>85</v>
      </c>
      <c r="T683" s="26" t="s">
        <v>1215</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2787</v>
      </c>
      <c r="E684" s="9" t="s">
        <v>2178</v>
      </c>
      <c r="F684" s="16" t="s">
        <v>187</v>
      </c>
      <c r="G684" s="21" t="s">
        <v>75</v>
      </c>
      <c r="H684" s="11" t="s">
        <v>1225</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2788</v>
      </c>
      <c r="E685" s="9" t="s">
        <v>2178</v>
      </c>
      <c r="F685" s="16" t="s">
        <v>187</v>
      </c>
      <c r="G685" s="21" t="s">
        <v>75</v>
      </c>
      <c r="H685" s="11" t="s">
        <v>1225</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2789</v>
      </c>
      <c r="E686" s="9" t="s">
        <v>2643</v>
      </c>
      <c r="F686" s="16" t="s">
        <v>1029</v>
      </c>
      <c r="G686" s="21" t="s">
        <v>68</v>
      </c>
      <c r="H686" s="11" t="s">
        <v>1225</v>
      </c>
      <c r="I686" s="28">
        <v>40396</v>
      </c>
      <c r="J686" s="28">
        <v>40407</v>
      </c>
      <c r="K686" s="28">
        <v>40299</v>
      </c>
      <c r="L686" s="26" t="s">
        <v>2223</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2790</v>
      </c>
      <c r="E687" s="9" t="s">
        <v>117</v>
      </c>
      <c r="F687" s="16" t="s">
        <v>1117</v>
      </c>
      <c r="G687" s="21" t="s">
        <v>68</v>
      </c>
      <c r="H687" s="11" t="s">
        <v>1212</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2791</v>
      </c>
      <c r="AA687" s="26" t="s">
        <v>2792</v>
      </c>
      <c r="AB687" s="14">
        <v>2</v>
      </c>
      <c r="AC687" s="26" t="s">
        <v>923</v>
      </c>
      <c r="AD687" s="26" t="s">
        <v>699</v>
      </c>
    </row>
    <row r="688" spans="2:30" ht="40.15" customHeight="1" x14ac:dyDescent="0.2">
      <c r="B688" s="9">
        <v>684</v>
      </c>
      <c r="C688" s="10">
        <v>501322</v>
      </c>
      <c r="D688" s="11" t="s">
        <v>2793</v>
      </c>
      <c r="E688" s="9" t="s">
        <v>1359</v>
      </c>
      <c r="F688" s="16" t="s">
        <v>156</v>
      </c>
      <c r="G688" s="21" t="s">
        <v>68</v>
      </c>
      <c r="H688" s="11" t="s">
        <v>1396</v>
      </c>
      <c r="I688" s="28">
        <v>40400</v>
      </c>
      <c r="J688" s="28">
        <v>40401</v>
      </c>
      <c r="K688" s="28">
        <v>40644</v>
      </c>
      <c r="L688" s="26" t="s">
        <v>737</v>
      </c>
      <c r="M688" s="26"/>
      <c r="N688" s="26" t="s">
        <v>651</v>
      </c>
      <c r="O688" s="26"/>
      <c r="P688" s="14">
        <v>1505</v>
      </c>
      <c r="Q688" s="13">
        <v>117</v>
      </c>
      <c r="R688" s="26" t="s">
        <v>923</v>
      </c>
      <c r="S688" s="14">
        <v>55</v>
      </c>
      <c r="T688" s="26" t="s">
        <v>1215</v>
      </c>
      <c r="U688" s="14">
        <v>122</v>
      </c>
      <c r="V688" s="26" t="s">
        <v>3170</v>
      </c>
      <c r="W688" s="14">
        <v>28</v>
      </c>
      <c r="X688" s="26" t="s">
        <v>923</v>
      </c>
      <c r="Y688" s="15">
        <v>0.375</v>
      </c>
      <c r="Z688" s="15">
        <v>0.91666666666666663</v>
      </c>
      <c r="AA688" s="26" t="s">
        <v>675</v>
      </c>
      <c r="AB688" s="14">
        <v>4</v>
      </c>
      <c r="AC688" s="26" t="s">
        <v>1215</v>
      </c>
      <c r="AD688" s="26" t="s">
        <v>699</v>
      </c>
    </row>
    <row r="689" spans="2:30" ht="40.15" customHeight="1" x14ac:dyDescent="0.2">
      <c r="B689" s="9">
        <v>685</v>
      </c>
      <c r="C689" s="10">
        <v>511911</v>
      </c>
      <c r="D689" s="11" t="s">
        <v>2795</v>
      </c>
      <c r="E689" s="9" t="s">
        <v>2582</v>
      </c>
      <c r="F689" s="16" t="s">
        <v>557</v>
      </c>
      <c r="G689" s="21" t="s">
        <v>68</v>
      </c>
      <c r="H689" s="11" t="s">
        <v>1225</v>
      </c>
      <c r="I689" s="28">
        <v>40413</v>
      </c>
      <c r="J689" s="28">
        <v>40431</v>
      </c>
      <c r="K689" s="28">
        <v>40389</v>
      </c>
      <c r="L689" s="26" t="s">
        <v>2794</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2796</v>
      </c>
      <c r="E690" s="9" t="s">
        <v>31</v>
      </c>
      <c r="F690" s="16" t="s">
        <v>158</v>
      </c>
      <c r="G690" s="21" t="s">
        <v>75</v>
      </c>
      <c r="H690" s="11" t="s">
        <v>1225</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2797</v>
      </c>
      <c r="E691" s="9" t="s">
        <v>198</v>
      </c>
      <c r="F691" s="16" t="s">
        <v>199</v>
      </c>
      <c r="G691" s="21" t="s">
        <v>68</v>
      </c>
      <c r="H691" s="11" t="s">
        <v>1201</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2798</v>
      </c>
      <c r="E692" s="9" t="s">
        <v>579</v>
      </c>
      <c r="F692" s="16" t="s">
        <v>578</v>
      </c>
      <c r="G692" s="21" t="s">
        <v>68</v>
      </c>
      <c r="H692" s="11" t="s">
        <v>1225</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2799</v>
      </c>
      <c r="E693" s="9" t="s">
        <v>2800</v>
      </c>
      <c r="F693" s="16" t="s">
        <v>430</v>
      </c>
      <c r="G693" s="21" t="s">
        <v>68</v>
      </c>
      <c r="H693" s="11" t="s">
        <v>1201</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2801</v>
      </c>
      <c r="E694" s="9" t="s">
        <v>202</v>
      </c>
      <c r="F694" s="16" t="s">
        <v>201</v>
      </c>
      <c r="G694" s="21" t="s">
        <v>68</v>
      </c>
      <c r="H694" s="11" t="s">
        <v>1225</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2802</v>
      </c>
      <c r="E695" s="9" t="s">
        <v>588</v>
      </c>
      <c r="F695" s="16" t="s">
        <v>589</v>
      </c>
      <c r="G695" s="21" t="s">
        <v>68</v>
      </c>
      <c r="H695" s="11" t="s">
        <v>1201</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2803</v>
      </c>
      <c r="E696" s="9" t="s">
        <v>455</v>
      </c>
      <c r="F696" s="16" t="s">
        <v>456</v>
      </c>
      <c r="G696" s="21" t="s">
        <v>68</v>
      </c>
      <c r="H696" s="11" t="s">
        <v>1225</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2804</v>
      </c>
      <c r="E697" s="9" t="s">
        <v>1118</v>
      </c>
      <c r="F697" s="16" t="s">
        <v>523</v>
      </c>
      <c r="G697" s="21" t="s">
        <v>68</v>
      </c>
      <c r="H697" s="11" t="s">
        <v>1201</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2805</v>
      </c>
      <c r="E698" s="9" t="s">
        <v>396</v>
      </c>
      <c r="F698" s="16" t="s">
        <v>397</v>
      </c>
      <c r="G698" s="21" t="s">
        <v>68</v>
      </c>
      <c r="H698" s="11" t="s">
        <v>1225</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2806</v>
      </c>
      <c r="E699" s="9" t="s">
        <v>2807</v>
      </c>
      <c r="F699" s="16" t="s">
        <v>85</v>
      </c>
      <c r="G699" s="21" t="s">
        <v>68</v>
      </c>
      <c r="H699" s="11" t="s">
        <v>1225</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2808</v>
      </c>
      <c r="E700" s="9" t="s">
        <v>84</v>
      </c>
      <c r="F700" s="16" t="s">
        <v>85</v>
      </c>
      <c r="G700" s="21" t="s">
        <v>68</v>
      </c>
      <c r="H700" s="11" t="s">
        <v>1396</v>
      </c>
      <c r="I700" s="28">
        <v>40532</v>
      </c>
      <c r="J700" s="28">
        <v>40540</v>
      </c>
      <c r="K700" s="28">
        <v>40776</v>
      </c>
      <c r="L700" s="26" t="s">
        <v>660</v>
      </c>
      <c r="M700" s="26">
        <v>1</v>
      </c>
      <c r="N700" s="26" t="s">
        <v>660</v>
      </c>
      <c r="O700" s="26">
        <v>2</v>
      </c>
      <c r="P700" s="14" t="s">
        <v>1119</v>
      </c>
      <c r="Q700" s="13">
        <v>445</v>
      </c>
      <c r="R700" s="26" t="s">
        <v>1215</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2809</v>
      </c>
      <c r="E701" s="9" t="s">
        <v>625</v>
      </c>
      <c r="F701" s="16" t="s">
        <v>626</v>
      </c>
      <c r="G701" s="21" t="s">
        <v>68</v>
      </c>
      <c r="H701" s="11" t="s">
        <v>1225</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2810</v>
      </c>
      <c r="E702" s="9" t="s">
        <v>531</v>
      </c>
      <c r="F702" s="16" t="s">
        <v>532</v>
      </c>
      <c r="G702" s="21" t="s">
        <v>68</v>
      </c>
      <c r="H702" s="11" t="s">
        <v>1225</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2811</v>
      </c>
      <c r="E703" s="9" t="s">
        <v>2812</v>
      </c>
      <c r="F703" s="16" t="s">
        <v>91</v>
      </c>
      <c r="G703" s="21" t="s">
        <v>68</v>
      </c>
      <c r="H703" s="11" t="s">
        <v>1225</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2813</v>
      </c>
      <c r="E704" s="9" t="s">
        <v>98</v>
      </c>
      <c r="F704" s="16" t="s">
        <v>99</v>
      </c>
      <c r="G704" s="21" t="s">
        <v>75</v>
      </c>
      <c r="H704" s="11" t="s">
        <v>1201</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2814</v>
      </c>
      <c r="E705" s="9" t="s">
        <v>188</v>
      </c>
      <c r="F705" s="16" t="s">
        <v>187</v>
      </c>
      <c r="G705" s="21" t="s">
        <v>75</v>
      </c>
      <c r="H705" s="11" t="s">
        <v>1396</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2815</v>
      </c>
      <c r="E706" s="9" t="s">
        <v>572</v>
      </c>
      <c r="F706" s="16" t="s">
        <v>573</v>
      </c>
      <c r="G706" s="21" t="s">
        <v>68</v>
      </c>
      <c r="H706" s="11" t="s">
        <v>1201</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2816</v>
      </c>
      <c r="E707" s="9" t="s">
        <v>2817</v>
      </c>
      <c r="F707" s="16" t="s">
        <v>91</v>
      </c>
      <c r="G707" s="21" t="s">
        <v>68</v>
      </c>
      <c r="H707" s="11" t="s">
        <v>1396</v>
      </c>
      <c r="I707" s="28">
        <v>40564</v>
      </c>
      <c r="J707" s="28">
        <v>40575</v>
      </c>
      <c r="K707" s="28">
        <v>40808</v>
      </c>
      <c r="L707" s="26" t="s">
        <v>673</v>
      </c>
      <c r="M707" s="26"/>
      <c r="N707" s="26" t="s">
        <v>673</v>
      </c>
      <c r="O707" s="26">
        <v>11</v>
      </c>
      <c r="P707" s="14" t="s">
        <v>1122</v>
      </c>
      <c r="Q707" s="13">
        <v>1035</v>
      </c>
      <c r="R707" s="26" t="s">
        <v>1215</v>
      </c>
      <c r="S707" s="14">
        <v>200</v>
      </c>
      <c r="T707" s="26" t="s">
        <v>923</v>
      </c>
      <c r="U707" s="14">
        <v>633</v>
      </c>
      <c r="V707" s="26" t="s">
        <v>923</v>
      </c>
      <c r="W707" s="14">
        <v>128</v>
      </c>
      <c r="X707" s="26" t="s">
        <v>923</v>
      </c>
      <c r="Y707" s="15" t="s">
        <v>669</v>
      </c>
      <c r="Z707" s="15" t="s">
        <v>669</v>
      </c>
      <c r="AA707" s="26" t="s">
        <v>3376</v>
      </c>
      <c r="AB707" s="14">
        <v>6</v>
      </c>
      <c r="AC707" s="26" t="s">
        <v>1215</v>
      </c>
      <c r="AD707" s="26" t="s">
        <v>861</v>
      </c>
    </row>
    <row r="708" spans="2:30" ht="40.15" customHeight="1" x14ac:dyDescent="0.2">
      <c r="B708" s="9">
        <v>704</v>
      </c>
      <c r="C708" s="10">
        <v>512213</v>
      </c>
      <c r="D708" s="11" t="s">
        <v>2818</v>
      </c>
      <c r="E708" s="9" t="s">
        <v>169</v>
      </c>
      <c r="F708" s="16" t="s">
        <v>170</v>
      </c>
      <c r="G708" s="21" t="s">
        <v>68</v>
      </c>
      <c r="H708" s="11" t="s">
        <v>1201</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2819</v>
      </c>
      <c r="E709" s="9" t="s">
        <v>274</v>
      </c>
      <c r="F709" s="16" t="s">
        <v>1123</v>
      </c>
      <c r="G709" s="21" t="s">
        <v>68</v>
      </c>
      <c r="H709" s="11" t="s">
        <v>1201</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2820</v>
      </c>
      <c r="E710" s="9" t="s">
        <v>1737</v>
      </c>
      <c r="F710" s="16" t="s">
        <v>2306</v>
      </c>
      <c r="G710" s="21" t="s">
        <v>68</v>
      </c>
      <c r="H710" s="11" t="s">
        <v>1225</v>
      </c>
      <c r="I710" s="28">
        <v>40602</v>
      </c>
      <c r="J710" s="28">
        <v>40613</v>
      </c>
      <c r="K710" s="28">
        <v>40358</v>
      </c>
      <c r="L710" s="26" t="s">
        <v>2213</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2821</v>
      </c>
      <c r="E711" s="9" t="s">
        <v>188</v>
      </c>
      <c r="F711" s="16" t="s">
        <v>187</v>
      </c>
      <c r="G711" s="21" t="s">
        <v>75</v>
      </c>
      <c r="H711" s="11" t="s">
        <v>1396</v>
      </c>
      <c r="I711" s="28">
        <v>40605</v>
      </c>
      <c r="J711" s="28">
        <v>40606</v>
      </c>
      <c r="K711" s="28">
        <v>40634</v>
      </c>
      <c r="L711" s="26" t="s">
        <v>752</v>
      </c>
      <c r="M711" s="26">
        <v>1</v>
      </c>
      <c r="N711" s="26" t="s">
        <v>752</v>
      </c>
      <c r="O711" s="26">
        <v>55</v>
      </c>
      <c r="P711" s="14">
        <v>10724</v>
      </c>
      <c r="Q711" s="13">
        <v>32</v>
      </c>
      <c r="R711" s="26" t="s">
        <v>1215</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3144</v>
      </c>
      <c r="E712" s="9" t="s">
        <v>415</v>
      </c>
      <c r="F712" s="16" t="s">
        <v>414</v>
      </c>
      <c r="G712" s="21" t="s">
        <v>68</v>
      </c>
      <c r="H712" s="11" t="s">
        <v>1396</v>
      </c>
      <c r="I712" s="28">
        <v>40679</v>
      </c>
      <c r="J712" s="28">
        <v>40690</v>
      </c>
      <c r="K712" s="28">
        <v>40925</v>
      </c>
      <c r="L712" s="26" t="s">
        <v>894</v>
      </c>
      <c r="M712" s="26">
        <v>1</v>
      </c>
      <c r="N712" s="26" t="s">
        <v>673</v>
      </c>
      <c r="O712" s="26">
        <v>48</v>
      </c>
      <c r="P712" s="14" t="s">
        <v>1124</v>
      </c>
      <c r="Q712" s="13">
        <v>1610</v>
      </c>
      <c r="R712" s="26" t="s">
        <v>1215</v>
      </c>
      <c r="S712" s="14">
        <v>63</v>
      </c>
      <c r="T712" s="26" t="s">
        <v>923</v>
      </c>
      <c r="U712" s="14">
        <v>730</v>
      </c>
      <c r="V712" s="26" t="s">
        <v>923</v>
      </c>
      <c r="W712" s="14">
        <v>191</v>
      </c>
      <c r="X712" s="26" t="s">
        <v>923</v>
      </c>
      <c r="Y712" s="15" t="s">
        <v>669</v>
      </c>
      <c r="Z712" s="15" t="s">
        <v>672</v>
      </c>
      <c r="AA712" s="26" t="s">
        <v>3378</v>
      </c>
      <c r="AB712" s="14">
        <v>6</v>
      </c>
      <c r="AC712" s="26" t="s">
        <v>1215</v>
      </c>
      <c r="AD712" s="26" t="s">
        <v>895</v>
      </c>
    </row>
    <row r="713" spans="2:30" ht="40.15" customHeight="1" x14ac:dyDescent="0.2">
      <c r="B713" s="9">
        <v>709</v>
      </c>
      <c r="C713" s="26">
        <v>511608</v>
      </c>
      <c r="D713" s="11" t="s">
        <v>3162</v>
      </c>
      <c r="E713" s="9" t="s">
        <v>555</v>
      </c>
      <c r="F713" s="16" t="s">
        <v>556</v>
      </c>
      <c r="G713" s="21" t="s">
        <v>75</v>
      </c>
      <c r="H713" s="11" t="s">
        <v>1225</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3145</v>
      </c>
      <c r="E714" s="9" t="s">
        <v>619</v>
      </c>
      <c r="F714" s="16" t="s">
        <v>620</v>
      </c>
      <c r="G714" s="21"/>
      <c r="H714" s="11" t="s">
        <v>1225</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3147</v>
      </c>
      <c r="E715" s="9" t="s">
        <v>579</v>
      </c>
      <c r="F715" s="16" t="s">
        <v>578</v>
      </c>
      <c r="G715" s="21" t="s">
        <v>68</v>
      </c>
      <c r="H715" s="11" t="s">
        <v>1225</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3146</v>
      </c>
      <c r="E716" s="9" t="s">
        <v>482</v>
      </c>
      <c r="F716" s="16" t="s">
        <v>483</v>
      </c>
      <c r="G716" s="21" t="s">
        <v>68</v>
      </c>
      <c r="H716" s="11" t="s">
        <v>1225</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3148</v>
      </c>
      <c r="E717" s="9" t="s">
        <v>482</v>
      </c>
      <c r="F717" s="16" t="s">
        <v>483</v>
      </c>
      <c r="G717" s="21" t="s">
        <v>68</v>
      </c>
      <c r="H717" s="11" t="s">
        <v>1225</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3152</v>
      </c>
      <c r="E718" s="9" t="s">
        <v>2822</v>
      </c>
      <c r="F718" s="16" t="s">
        <v>461</v>
      </c>
      <c r="G718" s="21" t="s">
        <v>68</v>
      </c>
      <c r="H718" s="11" t="s">
        <v>1225</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3149</v>
      </c>
      <c r="E719" s="9" t="s">
        <v>217</v>
      </c>
      <c r="F719" s="16" t="s">
        <v>218</v>
      </c>
      <c r="G719" s="21" t="s">
        <v>68</v>
      </c>
      <c r="H719" s="11" t="s">
        <v>1225</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3150</v>
      </c>
      <c r="E720" s="9" t="s">
        <v>2626</v>
      </c>
      <c r="F720" s="16" t="s">
        <v>607</v>
      </c>
      <c r="G720" s="21"/>
      <c r="H720" s="11" t="s">
        <v>1225</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3151</v>
      </c>
      <c r="E721" s="9" t="s">
        <v>389</v>
      </c>
      <c r="F721" s="16" t="s">
        <v>390</v>
      </c>
      <c r="G721" s="21" t="s">
        <v>2</v>
      </c>
      <c r="H721" s="11" t="s">
        <v>1396</v>
      </c>
      <c r="I721" s="28">
        <v>40732</v>
      </c>
      <c r="J721" s="28">
        <v>40745</v>
      </c>
      <c r="K721" s="28">
        <v>40977</v>
      </c>
      <c r="L721" s="26" t="s">
        <v>1114</v>
      </c>
      <c r="M721" s="26"/>
      <c r="N721" s="26" t="s">
        <v>650</v>
      </c>
      <c r="O721" s="26">
        <v>2</v>
      </c>
      <c r="P721" s="14" t="s">
        <v>1125</v>
      </c>
      <c r="Q721" s="13">
        <v>127</v>
      </c>
      <c r="R721" s="26" t="s">
        <v>1215</v>
      </c>
      <c r="S721" s="14">
        <v>18</v>
      </c>
      <c r="T721" s="26" t="s">
        <v>1215</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3153</v>
      </c>
      <c r="E722" s="9" t="s">
        <v>2823</v>
      </c>
      <c r="F722" s="16" t="s">
        <v>290</v>
      </c>
      <c r="G722" s="21" t="s">
        <v>3403</v>
      </c>
      <c r="H722" s="11" t="s">
        <v>1201</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3154</v>
      </c>
      <c r="E723" s="9" t="s">
        <v>328</v>
      </c>
      <c r="F723" s="16" t="s">
        <v>329</v>
      </c>
      <c r="G723" s="21" t="s">
        <v>2</v>
      </c>
      <c r="H723" s="11" t="s">
        <v>1225</v>
      </c>
      <c r="I723" s="28">
        <v>40756</v>
      </c>
      <c r="J723" s="28">
        <v>40767</v>
      </c>
      <c r="K723" s="28">
        <v>40725</v>
      </c>
      <c r="L723" s="26" t="s">
        <v>1420</v>
      </c>
      <c r="M723" s="26"/>
      <c r="N723" s="26" t="s">
        <v>1420</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3155</v>
      </c>
      <c r="E724" s="9" t="s">
        <v>2824</v>
      </c>
      <c r="F724" s="16" t="s">
        <v>439</v>
      </c>
      <c r="G724" s="21" t="s">
        <v>68</v>
      </c>
      <c r="H724" s="11" t="s">
        <v>1225</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3156</v>
      </c>
      <c r="E725" s="9" t="s">
        <v>1638</v>
      </c>
      <c r="F725" s="16" t="s">
        <v>333</v>
      </c>
      <c r="G725" s="21" t="s">
        <v>2</v>
      </c>
      <c r="H725" s="11" t="s">
        <v>1225</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3157</v>
      </c>
      <c r="E726" s="9" t="s">
        <v>97</v>
      </c>
      <c r="F726" s="16" t="s">
        <v>101</v>
      </c>
      <c r="G726" s="21" t="s">
        <v>68</v>
      </c>
      <c r="H726" s="11" t="s">
        <v>1225</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3159</v>
      </c>
      <c r="E727" s="9" t="s">
        <v>555</v>
      </c>
      <c r="F727" s="16" t="s">
        <v>556</v>
      </c>
      <c r="G727" s="21" t="s">
        <v>75</v>
      </c>
      <c r="H727" s="11" t="s">
        <v>1225</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3160</v>
      </c>
      <c r="E728" s="9" t="s">
        <v>2825</v>
      </c>
      <c r="F728" s="16" t="s">
        <v>571</v>
      </c>
      <c r="G728" s="21" t="s">
        <v>68</v>
      </c>
      <c r="H728" s="11" t="s">
        <v>1225</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3158</v>
      </c>
      <c r="E729" s="9" t="s">
        <v>2826</v>
      </c>
      <c r="F729" s="16" t="s">
        <v>3499</v>
      </c>
      <c r="G729" s="21" t="s">
        <v>68</v>
      </c>
      <c r="H729" s="11" t="s">
        <v>1396</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3161</v>
      </c>
      <c r="E730" s="9" t="s">
        <v>387</v>
      </c>
      <c r="F730" s="16" t="s">
        <v>388</v>
      </c>
      <c r="G730" s="21" t="s">
        <v>68</v>
      </c>
      <c r="H730" s="11" t="s">
        <v>1396</v>
      </c>
      <c r="I730" s="28">
        <v>40788</v>
      </c>
      <c r="J730" s="28">
        <v>40799</v>
      </c>
      <c r="K730" s="28">
        <v>41032</v>
      </c>
      <c r="L730" s="26" t="s">
        <v>674</v>
      </c>
      <c r="M730" s="26">
        <v>1</v>
      </c>
      <c r="N730" s="26" t="s">
        <v>674</v>
      </c>
      <c r="O730" s="26"/>
      <c r="P730" s="14">
        <v>3371</v>
      </c>
      <c r="Q730" s="13">
        <v>82</v>
      </c>
      <c r="R730" s="26" t="s">
        <v>1215</v>
      </c>
      <c r="S730" s="14">
        <v>89</v>
      </c>
      <c r="T730" s="26" t="s">
        <v>923</v>
      </c>
      <c r="U730" s="14">
        <v>107</v>
      </c>
      <c r="V730" s="26" t="s">
        <v>923</v>
      </c>
      <c r="W730" s="14">
        <v>55</v>
      </c>
      <c r="X730" s="26" t="s">
        <v>923</v>
      </c>
      <c r="Y730" s="15">
        <v>0.41666666666666669</v>
      </c>
      <c r="Z730" s="15">
        <v>0.875</v>
      </c>
      <c r="AA730" s="26" t="s">
        <v>666</v>
      </c>
      <c r="AB730" s="14">
        <v>4</v>
      </c>
      <c r="AC730" s="26" t="s">
        <v>1215</v>
      </c>
      <c r="AD730" s="26" t="s">
        <v>704</v>
      </c>
    </row>
    <row r="731" spans="2:30" ht="40.15" customHeight="1" x14ac:dyDescent="0.2">
      <c r="B731" s="9">
        <v>727</v>
      </c>
      <c r="C731" s="10">
        <v>512302</v>
      </c>
      <c r="D731" s="11" t="s">
        <v>2827</v>
      </c>
      <c r="E731" s="9" t="s">
        <v>2828</v>
      </c>
      <c r="F731" s="16" t="s">
        <v>392</v>
      </c>
      <c r="G731" s="21" t="s">
        <v>68</v>
      </c>
      <c r="H731" s="11" t="s">
        <v>1201</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2829</v>
      </c>
      <c r="E732" s="9" t="s">
        <v>374</v>
      </c>
      <c r="F732" s="16" t="s">
        <v>375</v>
      </c>
      <c r="G732" s="21" t="s">
        <v>68</v>
      </c>
      <c r="H732" s="11" t="s">
        <v>1201</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2830</v>
      </c>
      <c r="E733" s="9" t="s">
        <v>2597</v>
      </c>
      <c r="F733" s="16" t="s">
        <v>470</v>
      </c>
      <c r="G733" s="21" t="s">
        <v>68</v>
      </c>
      <c r="H733" s="11" t="s">
        <v>1225</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2831</v>
      </c>
      <c r="E734" s="9" t="s">
        <v>2470</v>
      </c>
      <c r="F734" s="16" t="s">
        <v>557</v>
      </c>
      <c r="G734" s="21" t="s">
        <v>68</v>
      </c>
      <c r="H734" s="11" t="s">
        <v>1396</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3170</v>
      </c>
      <c r="W734" s="14">
        <v>103</v>
      </c>
      <c r="X734" s="26" t="s">
        <v>1215</v>
      </c>
      <c r="Y734" s="15">
        <v>0.375</v>
      </c>
      <c r="Z734" s="15">
        <v>0.875</v>
      </c>
      <c r="AA734" s="26" t="s">
        <v>3378</v>
      </c>
      <c r="AB734" s="14">
        <v>8</v>
      </c>
      <c r="AC734" s="26" t="s">
        <v>923</v>
      </c>
      <c r="AD734" s="26" t="s">
        <v>948</v>
      </c>
    </row>
    <row r="735" spans="2:30" ht="40.15" customHeight="1" x14ac:dyDescent="0.2">
      <c r="B735" s="9">
        <v>731</v>
      </c>
      <c r="C735" s="10">
        <v>512304</v>
      </c>
      <c r="D735" s="11" t="s">
        <v>2832</v>
      </c>
      <c r="E735" s="9" t="s">
        <v>38</v>
      </c>
      <c r="F735" s="16" t="s">
        <v>265</v>
      </c>
      <c r="G735" s="21" t="s">
        <v>68</v>
      </c>
      <c r="H735" s="11" t="s">
        <v>1201</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3376</v>
      </c>
      <c r="AB735" s="14">
        <v>11</v>
      </c>
      <c r="AC735" s="26" t="s">
        <v>923</v>
      </c>
      <c r="AD735" s="26" t="s">
        <v>669</v>
      </c>
    </row>
    <row r="736" spans="2:30" ht="40.15" customHeight="1" x14ac:dyDescent="0.2">
      <c r="B736" s="9">
        <v>732</v>
      </c>
      <c r="C736" s="10">
        <v>512305</v>
      </c>
      <c r="D736" s="11" t="s">
        <v>2833</v>
      </c>
      <c r="E736" s="9" t="s">
        <v>326</v>
      </c>
      <c r="F736" s="16" t="s">
        <v>327</v>
      </c>
      <c r="G736" s="21" t="s">
        <v>68</v>
      </c>
      <c r="H736" s="11" t="s">
        <v>1201</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2834</v>
      </c>
      <c r="E737" s="9" t="s">
        <v>2597</v>
      </c>
      <c r="F737" s="16" t="s">
        <v>470</v>
      </c>
      <c r="G737" s="21" t="s">
        <v>68</v>
      </c>
      <c r="H737" s="11" t="s">
        <v>1225</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2835</v>
      </c>
      <c r="E738" s="9" t="s">
        <v>471</v>
      </c>
      <c r="F738" s="16" t="s">
        <v>470</v>
      </c>
      <c r="G738" s="21" t="s">
        <v>68</v>
      </c>
      <c r="H738" s="11" t="s">
        <v>1396</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3378</v>
      </c>
      <c r="AB738" s="14">
        <v>6</v>
      </c>
      <c r="AC738" s="26" t="s">
        <v>923</v>
      </c>
      <c r="AD738" s="26" t="s">
        <v>3297</v>
      </c>
    </row>
    <row r="739" spans="2:30" ht="40.15" customHeight="1" x14ac:dyDescent="0.2">
      <c r="B739" s="9">
        <v>735</v>
      </c>
      <c r="C739" s="10">
        <v>512306</v>
      </c>
      <c r="D739" s="11" t="s">
        <v>2836</v>
      </c>
      <c r="E739" s="9" t="s">
        <v>2837</v>
      </c>
      <c r="F739" s="16" t="s">
        <v>2838</v>
      </c>
      <c r="G739" s="21" t="s">
        <v>68</v>
      </c>
      <c r="H739" s="11" t="s">
        <v>1201</v>
      </c>
      <c r="I739" s="28">
        <v>40882</v>
      </c>
      <c r="J739" s="28">
        <v>40893</v>
      </c>
      <c r="K739" s="28">
        <v>41127</v>
      </c>
      <c r="L739" s="26" t="s">
        <v>2426</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2839</v>
      </c>
      <c r="E740" s="9" t="s">
        <v>2840</v>
      </c>
      <c r="F740" s="16" t="s">
        <v>333</v>
      </c>
      <c r="G740" s="21" t="s">
        <v>2</v>
      </c>
      <c r="H740" s="11" t="s">
        <v>1225</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2841</v>
      </c>
      <c r="E741" s="9" t="s">
        <v>549</v>
      </c>
      <c r="F741" s="16" t="s">
        <v>550</v>
      </c>
      <c r="G741" s="21" t="s">
        <v>75</v>
      </c>
      <c r="H741" s="11" t="s">
        <v>1201</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3376</v>
      </c>
      <c r="AB741" s="14">
        <v>2</v>
      </c>
      <c r="AC741" s="26" t="s">
        <v>923</v>
      </c>
      <c r="AD741" s="26" t="s">
        <v>948</v>
      </c>
    </row>
    <row r="742" spans="2:30" ht="40.15" customHeight="1" x14ac:dyDescent="0.2">
      <c r="B742" s="9">
        <v>738</v>
      </c>
      <c r="C742" s="10">
        <v>512308</v>
      </c>
      <c r="D742" s="11" t="s">
        <v>2842</v>
      </c>
      <c r="E742" s="9" t="s">
        <v>200</v>
      </c>
      <c r="F742" s="16" t="s">
        <v>1127</v>
      </c>
      <c r="G742" s="21" t="s">
        <v>75</v>
      </c>
      <c r="H742" s="11" t="s">
        <v>1201</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3165</v>
      </c>
      <c r="E743" s="9" t="s">
        <v>2393</v>
      </c>
      <c r="F743" s="16" t="s">
        <v>462</v>
      </c>
      <c r="G743" s="21" t="s">
        <v>75</v>
      </c>
      <c r="H743" s="11" t="s">
        <v>1225</v>
      </c>
      <c r="I743" s="28">
        <v>40925</v>
      </c>
      <c r="J743" s="28">
        <v>40947</v>
      </c>
      <c r="K743" s="28">
        <v>40723</v>
      </c>
      <c r="L743" s="26" t="s">
        <v>2252</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2843</v>
      </c>
      <c r="E744" s="9" t="s">
        <v>2844</v>
      </c>
      <c r="F744" s="16" t="s">
        <v>995</v>
      </c>
      <c r="G744" s="21" t="s">
        <v>68</v>
      </c>
      <c r="H744" s="11" t="s">
        <v>1201</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3164</v>
      </c>
      <c r="E745" s="9" t="s">
        <v>640</v>
      </c>
      <c r="F745" s="16" t="s">
        <v>641</v>
      </c>
      <c r="G745" s="21"/>
      <c r="H745" s="11" t="s">
        <v>1201</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2845</v>
      </c>
      <c r="E746" s="9" t="s">
        <v>2846</v>
      </c>
      <c r="F746" s="16" t="s">
        <v>598</v>
      </c>
      <c r="G746" s="21" t="s">
        <v>68</v>
      </c>
      <c r="H746" s="11" t="s">
        <v>1225</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2847</v>
      </c>
      <c r="E747" s="9" t="s">
        <v>1128</v>
      </c>
      <c r="F747" s="16" t="s">
        <v>91</v>
      </c>
      <c r="G747" s="21" t="s">
        <v>68</v>
      </c>
      <c r="H747" s="11" t="s">
        <v>1225</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2848</v>
      </c>
      <c r="E748" s="9" t="s">
        <v>610</v>
      </c>
      <c r="F748" s="16" t="s">
        <v>611</v>
      </c>
      <c r="G748" s="21" t="s">
        <v>68</v>
      </c>
      <c r="H748" s="11" t="s">
        <v>1201</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3163</v>
      </c>
      <c r="E749" s="9" t="s">
        <v>2587</v>
      </c>
      <c r="F749" s="16" t="s">
        <v>232</v>
      </c>
      <c r="G749" s="21" t="s">
        <v>75</v>
      </c>
      <c r="H749" s="11" t="s">
        <v>1396</v>
      </c>
      <c r="I749" s="28">
        <v>40981</v>
      </c>
      <c r="J749" s="28">
        <v>40616</v>
      </c>
      <c r="K749" s="28">
        <v>40999</v>
      </c>
      <c r="L749" s="26" t="s">
        <v>2849</v>
      </c>
      <c r="M749" s="26"/>
      <c r="N749" s="26" t="s">
        <v>651</v>
      </c>
      <c r="O749" s="26"/>
      <c r="P749" s="14">
        <v>1533</v>
      </c>
      <c r="Q749" s="13">
        <v>135</v>
      </c>
      <c r="R749" s="26" t="s">
        <v>1215</v>
      </c>
      <c r="S749" s="14">
        <v>50</v>
      </c>
      <c r="T749" s="26" t="s">
        <v>923</v>
      </c>
      <c r="U749" s="14">
        <v>97</v>
      </c>
      <c r="V749" s="26" t="s">
        <v>923</v>
      </c>
      <c r="W749" s="14">
        <v>25</v>
      </c>
      <c r="X749" s="26" t="s">
        <v>923</v>
      </c>
      <c r="Y749" s="15">
        <v>0.375</v>
      </c>
      <c r="Z749" s="15">
        <v>0</v>
      </c>
      <c r="AA749" s="26" t="s">
        <v>796</v>
      </c>
      <c r="AB749" s="14">
        <v>8</v>
      </c>
      <c r="AC749" s="26" t="s">
        <v>1215</v>
      </c>
      <c r="AD749" s="26" t="s">
        <v>718</v>
      </c>
    </row>
    <row r="750" spans="2:30" ht="40.15" customHeight="1" x14ac:dyDescent="0.2">
      <c r="B750" s="9">
        <v>746</v>
      </c>
      <c r="C750" s="10">
        <v>511912</v>
      </c>
      <c r="D750" s="11" t="s">
        <v>2850</v>
      </c>
      <c r="E750" s="9" t="s">
        <v>570</v>
      </c>
      <c r="F750" s="16" t="s">
        <v>571</v>
      </c>
      <c r="G750" s="21"/>
      <c r="H750" s="11" t="s">
        <v>1225</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2852</v>
      </c>
      <c r="E751" s="9" t="s">
        <v>2851</v>
      </c>
      <c r="F751" s="16" t="s">
        <v>353</v>
      </c>
      <c r="G751" s="21" t="s">
        <v>68</v>
      </c>
      <c r="H751" s="11" t="s">
        <v>1225</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2853</v>
      </c>
      <c r="E752" s="9" t="s">
        <v>599</v>
      </c>
      <c r="F752" s="16" t="s">
        <v>598</v>
      </c>
      <c r="G752" s="21" t="s">
        <v>68</v>
      </c>
      <c r="H752" s="11" t="s">
        <v>1396</v>
      </c>
      <c r="I752" s="28">
        <v>41005</v>
      </c>
      <c r="J752" s="28">
        <v>41016</v>
      </c>
      <c r="K752" s="28">
        <v>41019</v>
      </c>
      <c r="L752" s="26" t="s">
        <v>964</v>
      </c>
      <c r="M752" s="26">
        <v>1</v>
      </c>
      <c r="N752" s="26" t="s">
        <v>964</v>
      </c>
      <c r="O752" s="26">
        <v>5</v>
      </c>
      <c r="P752" s="14" t="s">
        <v>1129</v>
      </c>
      <c r="Q752" s="13">
        <v>600</v>
      </c>
      <c r="R752" s="26" t="s">
        <v>2770</v>
      </c>
      <c r="S752" s="14">
        <v>48</v>
      </c>
      <c r="T752" s="26" t="s">
        <v>923</v>
      </c>
      <c r="U752" s="14">
        <v>88</v>
      </c>
      <c r="V752" s="26" t="s">
        <v>923</v>
      </c>
      <c r="W752" s="14">
        <v>123</v>
      </c>
      <c r="X752" s="26" t="s">
        <v>1215</v>
      </c>
      <c r="Y752" s="15" t="s">
        <v>669</v>
      </c>
      <c r="Z752" s="15" t="s">
        <v>672</v>
      </c>
      <c r="AA752" s="26" t="s">
        <v>3376</v>
      </c>
      <c r="AB752" s="14">
        <v>5</v>
      </c>
      <c r="AC752" s="26" t="s">
        <v>923</v>
      </c>
      <c r="AD752" s="26" t="s">
        <v>669</v>
      </c>
    </row>
    <row r="753" spans="2:30" ht="40.15" customHeight="1" x14ac:dyDescent="0.2">
      <c r="B753" s="9">
        <v>749</v>
      </c>
      <c r="C753" s="10">
        <v>512401</v>
      </c>
      <c r="D753" s="11" t="s">
        <v>2854</v>
      </c>
      <c r="E753" s="9" t="s">
        <v>89</v>
      </c>
      <c r="F753" s="16" t="s">
        <v>90</v>
      </c>
      <c r="G753" s="21" t="s">
        <v>68</v>
      </c>
      <c r="H753" s="11" t="s">
        <v>1201</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3376</v>
      </c>
      <c r="AB753" s="14">
        <v>6</v>
      </c>
      <c r="AC753" s="26" t="s">
        <v>923</v>
      </c>
      <c r="AD753" s="26" t="s">
        <v>670</v>
      </c>
    </row>
    <row r="754" spans="2:30" ht="40.15" customHeight="1" x14ac:dyDescent="0.2">
      <c r="B754" s="9">
        <v>750</v>
      </c>
      <c r="C754" s="10">
        <v>501201</v>
      </c>
      <c r="D754" s="11" t="s">
        <v>2855</v>
      </c>
      <c r="E754" s="9" t="s">
        <v>36</v>
      </c>
      <c r="F754" s="16" t="s">
        <v>607</v>
      </c>
      <c r="G754" s="21"/>
      <c r="H754" s="11" t="s">
        <v>1225</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2856</v>
      </c>
      <c r="E755" s="9" t="s">
        <v>354</v>
      </c>
      <c r="F755" s="16" t="s">
        <v>353</v>
      </c>
      <c r="G755" s="21" t="s">
        <v>68</v>
      </c>
      <c r="H755" s="11" t="s">
        <v>1396</v>
      </c>
      <c r="I755" s="28">
        <v>41012</v>
      </c>
      <c r="J755" s="28">
        <v>41024</v>
      </c>
      <c r="K755" s="28">
        <v>41257</v>
      </c>
      <c r="L755" s="26" t="s">
        <v>1044</v>
      </c>
      <c r="M755" s="26"/>
      <c r="N755" s="26" t="s">
        <v>1044</v>
      </c>
      <c r="O755" s="26"/>
      <c r="P755" s="14">
        <v>1719</v>
      </c>
      <c r="Q755" s="13">
        <v>60</v>
      </c>
      <c r="R755" s="26" t="s">
        <v>1215</v>
      </c>
      <c r="S755" s="14">
        <v>34</v>
      </c>
      <c r="T755" s="26" t="s">
        <v>1215</v>
      </c>
      <c r="U755" s="14">
        <v>72</v>
      </c>
      <c r="V755" s="26" t="s">
        <v>3170</v>
      </c>
      <c r="W755" s="14">
        <v>11</v>
      </c>
      <c r="X755" s="26" t="s">
        <v>1215</v>
      </c>
      <c r="Y755" s="15">
        <v>0.375</v>
      </c>
      <c r="Z755" s="15">
        <v>0.90625</v>
      </c>
      <c r="AA755" s="26" t="s">
        <v>837</v>
      </c>
      <c r="AB755" s="14">
        <v>6</v>
      </c>
      <c r="AC755" s="26" t="s">
        <v>1215</v>
      </c>
      <c r="AD755" s="26" t="s">
        <v>662</v>
      </c>
    </row>
    <row r="756" spans="2:30" ht="40.15" customHeight="1" x14ac:dyDescent="0.2">
      <c r="B756" s="9">
        <v>752</v>
      </c>
      <c r="C756" s="26">
        <v>511518</v>
      </c>
      <c r="D756" s="11" t="s">
        <v>2857</v>
      </c>
      <c r="E756" s="9" t="s">
        <v>40</v>
      </c>
      <c r="F756" s="16" t="s">
        <v>412</v>
      </c>
      <c r="G756" s="21" t="s">
        <v>68</v>
      </c>
      <c r="H756" s="11" t="s">
        <v>1225</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2858</v>
      </c>
      <c r="E757" s="9" t="s">
        <v>2859</v>
      </c>
      <c r="F757" s="16" t="s">
        <v>2860</v>
      </c>
      <c r="G757" s="21" t="s">
        <v>68</v>
      </c>
      <c r="H757" s="11" t="s">
        <v>1201</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2861</v>
      </c>
      <c r="E758" s="9" t="s">
        <v>293</v>
      </c>
      <c r="F758" s="16" t="s">
        <v>294</v>
      </c>
      <c r="G758" s="21" t="s">
        <v>75</v>
      </c>
      <c r="H758" s="11" t="s">
        <v>1212</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1239</v>
      </c>
      <c r="Z758" s="15" t="s">
        <v>1518</v>
      </c>
      <c r="AA758" s="26" t="s">
        <v>2070</v>
      </c>
      <c r="AB758" s="14">
        <v>4</v>
      </c>
      <c r="AC758" s="26" t="s">
        <v>923</v>
      </c>
      <c r="AD758" s="26" t="s">
        <v>696</v>
      </c>
    </row>
    <row r="759" spans="2:30" ht="40.15" customHeight="1" x14ac:dyDescent="0.2">
      <c r="B759" s="9">
        <v>755</v>
      </c>
      <c r="C759" s="10">
        <v>512403</v>
      </c>
      <c r="D759" s="11" t="s">
        <v>2862</v>
      </c>
      <c r="E759" s="9" t="s">
        <v>190</v>
      </c>
      <c r="F759" s="16" t="s">
        <v>191</v>
      </c>
      <c r="G759" s="21" t="s">
        <v>68</v>
      </c>
      <c r="H759" s="11" t="s">
        <v>1201</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2864</v>
      </c>
      <c r="E760" s="9" t="s">
        <v>32</v>
      </c>
      <c r="F760" s="16" t="s">
        <v>411</v>
      </c>
      <c r="G760" s="21" t="s">
        <v>68</v>
      </c>
      <c r="H760" s="11" t="s">
        <v>1225</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2865</v>
      </c>
      <c r="E761" s="9" t="s">
        <v>2866</v>
      </c>
      <c r="F761" s="16" t="s">
        <v>329</v>
      </c>
      <c r="G761" s="21" t="s">
        <v>2</v>
      </c>
      <c r="H761" s="11" t="s">
        <v>1225</v>
      </c>
      <c r="I761" s="28">
        <v>41060</v>
      </c>
      <c r="J761" s="28">
        <v>41074</v>
      </c>
      <c r="K761" s="28">
        <v>41000</v>
      </c>
      <c r="L761" s="26" t="s">
        <v>1420</v>
      </c>
      <c r="M761" s="26"/>
      <c r="N761" s="26" t="s">
        <v>1420</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2867</v>
      </c>
      <c r="E762" s="9" t="s">
        <v>582</v>
      </c>
      <c r="F762" s="16" t="s">
        <v>583</v>
      </c>
      <c r="G762" s="21" t="s">
        <v>75</v>
      </c>
      <c r="H762" s="11" t="s">
        <v>1201</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2868</v>
      </c>
      <c r="E763" s="9" t="s">
        <v>41</v>
      </c>
      <c r="F763" s="16" t="s">
        <v>306</v>
      </c>
      <c r="G763" s="21" t="s">
        <v>68</v>
      </c>
      <c r="H763" s="11" t="s">
        <v>1225</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2870</v>
      </c>
      <c r="E764" s="9" t="s">
        <v>2393</v>
      </c>
      <c r="F764" s="16" t="s">
        <v>462</v>
      </c>
      <c r="G764" s="21" t="s">
        <v>75</v>
      </c>
      <c r="H764" s="11" t="s">
        <v>1396</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3378</v>
      </c>
      <c r="AB764" s="14">
        <v>6</v>
      </c>
      <c r="AC764" s="26" t="s">
        <v>923</v>
      </c>
      <c r="AD764" s="26" t="s">
        <v>676</v>
      </c>
    </row>
    <row r="765" spans="2:30" ht="40.15" customHeight="1" x14ac:dyDescent="0.2">
      <c r="B765" s="9">
        <v>761</v>
      </c>
      <c r="C765" s="26">
        <v>511403</v>
      </c>
      <c r="D765" s="11" t="s">
        <v>2871</v>
      </c>
      <c r="E765" s="9" t="s">
        <v>39</v>
      </c>
      <c r="F765" s="16" t="s">
        <v>333</v>
      </c>
      <c r="G765" s="21" t="s">
        <v>2</v>
      </c>
      <c r="H765" s="11" t="s">
        <v>1225</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2872</v>
      </c>
      <c r="E766" s="9" t="s">
        <v>533</v>
      </c>
      <c r="F766" s="16" t="s">
        <v>3499</v>
      </c>
      <c r="G766" s="21" t="s">
        <v>68</v>
      </c>
      <c r="H766" s="11" t="s">
        <v>1396</v>
      </c>
      <c r="I766" s="28">
        <v>41086</v>
      </c>
      <c r="J766" s="28">
        <v>41089</v>
      </c>
      <c r="K766" s="28">
        <v>41332</v>
      </c>
      <c r="L766" s="26" t="s">
        <v>674</v>
      </c>
      <c r="M766" s="26"/>
      <c r="N766" s="26" t="s">
        <v>674</v>
      </c>
      <c r="O766" s="26"/>
      <c r="P766" s="14">
        <v>3440</v>
      </c>
      <c r="Q766" s="13">
        <v>116</v>
      </c>
      <c r="R766" s="26" t="s">
        <v>1215</v>
      </c>
      <c r="S766" s="14">
        <v>15</v>
      </c>
      <c r="T766" s="26" t="s">
        <v>923</v>
      </c>
      <c r="U766" s="14">
        <v>90</v>
      </c>
      <c r="V766" s="26" t="s">
        <v>923</v>
      </c>
      <c r="W766" s="14">
        <v>34</v>
      </c>
      <c r="X766" s="26" t="s">
        <v>1215</v>
      </c>
      <c r="Y766" s="15">
        <v>0.41666666666666669</v>
      </c>
      <c r="Z766" s="15">
        <v>0.91666666666666663</v>
      </c>
      <c r="AA766" s="26" t="s">
        <v>788</v>
      </c>
      <c r="AB766" s="14">
        <v>7</v>
      </c>
      <c r="AC766" s="26" t="s">
        <v>1215</v>
      </c>
      <c r="AD766" s="26" t="s">
        <v>667</v>
      </c>
    </row>
    <row r="767" spans="2:30" ht="40.15" customHeight="1" x14ac:dyDescent="0.2">
      <c r="B767" s="9">
        <v>763</v>
      </c>
      <c r="C767" s="10">
        <v>511911</v>
      </c>
      <c r="D767" s="11" t="s">
        <v>2873</v>
      </c>
      <c r="E767" s="9" t="s">
        <v>2470</v>
      </c>
      <c r="F767" s="16" t="s">
        <v>557</v>
      </c>
      <c r="G767" s="21" t="s">
        <v>68</v>
      </c>
      <c r="H767" s="11" t="s">
        <v>1396</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3376</v>
      </c>
      <c r="AB767" s="14">
        <v>9</v>
      </c>
      <c r="AC767" s="26" t="s">
        <v>923</v>
      </c>
      <c r="AD767" s="26" t="s">
        <v>948</v>
      </c>
    </row>
    <row r="768" spans="2:30" ht="40.15" customHeight="1" x14ac:dyDescent="0.2">
      <c r="B768" s="9">
        <v>764</v>
      </c>
      <c r="C768" s="10">
        <v>501530</v>
      </c>
      <c r="D768" s="11" t="s">
        <v>2874</v>
      </c>
      <c r="E768" s="9" t="s">
        <v>79</v>
      </c>
      <c r="F768" s="16" t="s">
        <v>80</v>
      </c>
      <c r="G768" s="21" t="s">
        <v>68</v>
      </c>
      <c r="H768" s="11" t="s">
        <v>1225</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2875</v>
      </c>
      <c r="E769" s="9" t="s">
        <v>44</v>
      </c>
      <c r="F769" s="16" t="s">
        <v>284</v>
      </c>
      <c r="G769" s="21" t="s">
        <v>68</v>
      </c>
      <c r="H769" s="11" t="s">
        <v>1225</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2876</v>
      </c>
      <c r="E770" s="9" t="s">
        <v>43</v>
      </c>
      <c r="F770" s="16" t="s">
        <v>1132</v>
      </c>
      <c r="G770" s="21" t="s">
        <v>68</v>
      </c>
      <c r="H770" s="11" t="s">
        <v>1225</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2877</v>
      </c>
      <c r="E771" s="9" t="s">
        <v>42</v>
      </c>
      <c r="F771" s="16" t="s">
        <v>88</v>
      </c>
      <c r="G771" s="21" t="s">
        <v>2</v>
      </c>
      <c r="H771" s="11" t="s">
        <v>1225</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2878</v>
      </c>
      <c r="E772" s="9" t="s">
        <v>29</v>
      </c>
      <c r="F772" s="16" t="s">
        <v>305</v>
      </c>
      <c r="G772" s="21" t="s">
        <v>2</v>
      </c>
      <c r="H772" s="11" t="s">
        <v>1225</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2879</v>
      </c>
      <c r="E773" s="9" t="s">
        <v>2880</v>
      </c>
      <c r="F773" s="16" t="s">
        <v>2881</v>
      </c>
      <c r="G773" s="21" t="s">
        <v>68</v>
      </c>
      <c r="H773" s="11" t="s">
        <v>1225</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2882</v>
      </c>
      <c r="E774" s="9" t="s">
        <v>427</v>
      </c>
      <c r="F774" s="16" t="s">
        <v>428</v>
      </c>
      <c r="G774" s="21" t="s">
        <v>75</v>
      </c>
      <c r="H774" s="11" t="s">
        <v>1212</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1239</v>
      </c>
      <c r="Z774" s="15" t="s">
        <v>2883</v>
      </c>
      <c r="AA774" s="26" t="s">
        <v>837</v>
      </c>
      <c r="AB774" s="14">
        <v>2</v>
      </c>
      <c r="AC774" s="26" t="s">
        <v>923</v>
      </c>
      <c r="AD774" s="26" t="s">
        <v>662</v>
      </c>
    </row>
    <row r="775" spans="2:30" ht="40.15" customHeight="1" x14ac:dyDescent="0.2">
      <c r="B775" s="9">
        <v>771</v>
      </c>
      <c r="C775" s="10">
        <v>501611</v>
      </c>
      <c r="D775" s="11" t="s">
        <v>2884</v>
      </c>
      <c r="E775" s="9" t="s">
        <v>27</v>
      </c>
      <c r="F775" s="16" t="s">
        <v>528</v>
      </c>
      <c r="G775" s="21" t="s">
        <v>68</v>
      </c>
      <c r="H775" s="11" t="s">
        <v>1225</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2885</v>
      </c>
      <c r="E776" s="9" t="s">
        <v>45</v>
      </c>
      <c r="F776" s="16" t="s">
        <v>993</v>
      </c>
      <c r="G776" s="21" t="s">
        <v>2</v>
      </c>
      <c r="H776" s="11" t="s">
        <v>1225</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2886</v>
      </c>
      <c r="E777" s="9" t="s">
        <v>46</v>
      </c>
      <c r="F777" s="16" t="s">
        <v>995</v>
      </c>
      <c r="G777" s="21" t="s">
        <v>68</v>
      </c>
      <c r="H777" s="11" t="s">
        <v>1225</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2887</v>
      </c>
      <c r="E778" s="9" t="s">
        <v>2888</v>
      </c>
      <c r="F778" s="16" t="s">
        <v>391</v>
      </c>
      <c r="G778" s="21" t="s">
        <v>68</v>
      </c>
      <c r="H778" s="11" t="s">
        <v>1201</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2889</v>
      </c>
      <c r="E779" s="9" t="s">
        <v>24</v>
      </c>
      <c r="F779" s="16" t="s">
        <v>1133</v>
      </c>
      <c r="G779" s="21" t="s">
        <v>68</v>
      </c>
      <c r="H779" s="11" t="s">
        <v>1225</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2890</v>
      </c>
      <c r="E780" s="9" t="s">
        <v>48</v>
      </c>
      <c r="F780" s="16" t="s">
        <v>1134</v>
      </c>
      <c r="G780" s="21" t="s">
        <v>68</v>
      </c>
      <c r="H780" s="11" t="s">
        <v>1225</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2891</v>
      </c>
      <c r="E781" s="9" t="s">
        <v>49</v>
      </c>
      <c r="F781" s="16" t="s">
        <v>1135</v>
      </c>
      <c r="G781" s="21" t="s">
        <v>68</v>
      </c>
      <c r="H781" s="11" t="s">
        <v>1225</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2892</v>
      </c>
      <c r="E782" s="9" t="s">
        <v>22</v>
      </c>
      <c r="F782" s="16" t="s">
        <v>246</v>
      </c>
      <c r="G782" s="21" t="s">
        <v>68</v>
      </c>
      <c r="H782" s="11" t="s">
        <v>1225</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2893</v>
      </c>
      <c r="E783" s="9" t="s">
        <v>22</v>
      </c>
      <c r="F783" s="16" t="s">
        <v>246</v>
      </c>
      <c r="G783" s="338" t="s">
        <v>68</v>
      </c>
      <c r="H783" s="11" t="s">
        <v>1396</v>
      </c>
      <c r="I783" s="28">
        <v>41121</v>
      </c>
      <c r="J783" s="28">
        <v>41124</v>
      </c>
      <c r="K783" s="28">
        <v>41365</v>
      </c>
      <c r="L783" s="26" t="s">
        <v>805</v>
      </c>
      <c r="M783" s="26"/>
      <c r="N783" s="26" t="s">
        <v>804</v>
      </c>
      <c r="O783" s="26">
        <v>84</v>
      </c>
      <c r="P783" s="14">
        <v>47996</v>
      </c>
      <c r="Q783" s="13">
        <v>4287</v>
      </c>
      <c r="R783" s="26" t="s">
        <v>923</v>
      </c>
      <c r="S783" s="14">
        <v>1223</v>
      </c>
      <c r="T783" s="26" t="s">
        <v>1215</v>
      </c>
      <c r="U783" s="14">
        <v>2793</v>
      </c>
      <c r="V783" s="26" t="s">
        <v>3170</v>
      </c>
      <c r="W783" s="14">
        <v>269</v>
      </c>
      <c r="X783" s="26" t="s">
        <v>1215</v>
      </c>
      <c r="Y783" s="15">
        <v>0.375</v>
      </c>
      <c r="Z783" s="15">
        <v>0.95833333333333337</v>
      </c>
      <c r="AA783" s="26" t="s">
        <v>803</v>
      </c>
      <c r="AB783" s="14">
        <v>10</v>
      </c>
      <c r="AC783" s="26" t="s">
        <v>1215</v>
      </c>
      <c r="AD783" s="26" t="s">
        <v>676</v>
      </c>
    </row>
    <row r="784" spans="2:30" ht="40.15" customHeight="1" x14ac:dyDescent="0.2">
      <c r="B784" s="9">
        <v>780</v>
      </c>
      <c r="C784" s="10">
        <v>512406</v>
      </c>
      <c r="D784" s="11" t="s">
        <v>2894</v>
      </c>
      <c r="E784" s="9" t="s">
        <v>2895</v>
      </c>
      <c r="F784" s="16" t="s">
        <v>992</v>
      </c>
      <c r="G784" s="21" t="s">
        <v>68</v>
      </c>
      <c r="H784" s="11" t="s">
        <v>1201</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2896</v>
      </c>
      <c r="E785" s="9" t="s">
        <v>50</v>
      </c>
      <c r="F785" s="16" t="s">
        <v>567</v>
      </c>
      <c r="G785" s="21" t="s">
        <v>68</v>
      </c>
      <c r="H785" s="11" t="s">
        <v>1225</v>
      </c>
      <c r="I785" s="28">
        <v>41124</v>
      </c>
      <c r="J785" s="28">
        <v>41134</v>
      </c>
      <c r="K785" s="28">
        <v>41000</v>
      </c>
      <c r="L785" s="26" t="s">
        <v>2897</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2898</v>
      </c>
      <c r="E786" s="9" t="s">
        <v>115</v>
      </c>
      <c r="F786" s="16" t="s">
        <v>116</v>
      </c>
      <c r="G786" s="21" t="s">
        <v>68</v>
      </c>
      <c r="H786" s="11" t="s">
        <v>1396</v>
      </c>
      <c r="I786" s="28">
        <v>41138</v>
      </c>
      <c r="J786" s="28">
        <v>41141</v>
      </c>
      <c r="K786" s="28">
        <v>41166</v>
      </c>
      <c r="L786" s="26" t="s">
        <v>650</v>
      </c>
      <c r="M786" s="26"/>
      <c r="N786" s="26" t="s">
        <v>650</v>
      </c>
      <c r="O786" s="26">
        <v>5</v>
      </c>
      <c r="P786" s="14" t="s">
        <v>1088</v>
      </c>
      <c r="Q786" s="13">
        <v>338</v>
      </c>
      <c r="R786" s="26" t="s">
        <v>2770</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2899</v>
      </c>
      <c r="E787" s="9" t="s">
        <v>32</v>
      </c>
      <c r="F787" s="16" t="s">
        <v>2238</v>
      </c>
      <c r="G787" s="21" t="s">
        <v>68</v>
      </c>
      <c r="H787" s="11" t="s">
        <v>1225</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2900</v>
      </c>
      <c r="E788" s="9" t="s">
        <v>616</v>
      </c>
      <c r="F788" s="16" t="s">
        <v>617</v>
      </c>
      <c r="G788" s="21" t="s">
        <v>68</v>
      </c>
      <c r="H788" s="11" t="s">
        <v>1201</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2901</v>
      </c>
      <c r="E789" s="9" t="s">
        <v>2902</v>
      </c>
      <c r="F789" s="16" t="s">
        <v>468</v>
      </c>
      <c r="G789" s="21" t="s">
        <v>75</v>
      </c>
      <c r="H789" s="11" t="s">
        <v>1225</v>
      </c>
      <c r="I789" s="28">
        <v>41152</v>
      </c>
      <c r="J789" s="28">
        <v>41166</v>
      </c>
      <c r="K789" s="28">
        <v>41053</v>
      </c>
      <c r="L789" s="26" t="s">
        <v>1657</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2903</v>
      </c>
      <c r="E790" s="9" t="s">
        <v>469</v>
      </c>
      <c r="F790" s="16" t="s">
        <v>468</v>
      </c>
      <c r="G790" s="21" t="s">
        <v>75</v>
      </c>
      <c r="H790" s="11" t="s">
        <v>1396</v>
      </c>
      <c r="I790" s="28">
        <v>41152</v>
      </c>
      <c r="J790" s="28">
        <v>41166</v>
      </c>
      <c r="K790" s="28">
        <v>41395</v>
      </c>
      <c r="L790" s="26" t="s">
        <v>916</v>
      </c>
      <c r="M790" s="26"/>
      <c r="N790" s="26" t="s">
        <v>836</v>
      </c>
      <c r="O790" s="26"/>
      <c r="P790" s="14">
        <v>2560</v>
      </c>
      <c r="Q790" s="14">
        <v>101</v>
      </c>
      <c r="R790" s="14" t="s">
        <v>1215</v>
      </c>
      <c r="S790" s="14">
        <v>30</v>
      </c>
      <c r="T790" s="14" t="s">
        <v>923</v>
      </c>
      <c r="U790" s="14">
        <v>42</v>
      </c>
      <c r="V790" s="14" t="s">
        <v>923</v>
      </c>
      <c r="W790" s="14">
        <v>12</v>
      </c>
      <c r="X790" s="14" t="s">
        <v>923</v>
      </c>
      <c r="Y790" s="15">
        <v>0.41666666666666669</v>
      </c>
      <c r="Z790" s="15">
        <v>0</v>
      </c>
      <c r="AA790" s="14" t="s">
        <v>852</v>
      </c>
      <c r="AB790" s="14">
        <v>3</v>
      </c>
      <c r="AC790" s="14" t="s">
        <v>1215</v>
      </c>
      <c r="AD790" s="14" t="s">
        <v>917</v>
      </c>
    </row>
    <row r="791" spans="2:30" ht="40.15" customHeight="1" x14ac:dyDescent="0.2">
      <c r="B791" s="9">
        <v>787</v>
      </c>
      <c r="C791" s="10">
        <v>501503</v>
      </c>
      <c r="D791" s="11" t="s">
        <v>2904</v>
      </c>
      <c r="E791" s="9" t="s">
        <v>51</v>
      </c>
      <c r="F791" s="16" t="s">
        <v>346</v>
      </c>
      <c r="G791" s="21" t="s">
        <v>68</v>
      </c>
      <c r="H791" s="11" t="s">
        <v>1225</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2905</v>
      </c>
      <c r="E792" s="9" t="s">
        <v>2906</v>
      </c>
      <c r="F792" s="16" t="s">
        <v>461</v>
      </c>
      <c r="G792" s="21" t="s">
        <v>68</v>
      </c>
      <c r="H792" s="11" t="s">
        <v>1225</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2907</v>
      </c>
      <c r="E793" s="9" t="s">
        <v>32</v>
      </c>
      <c r="F793" s="16" t="s">
        <v>411</v>
      </c>
      <c r="G793" s="21" t="s">
        <v>68</v>
      </c>
      <c r="H793" s="11" t="s">
        <v>1225</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2908</v>
      </c>
      <c r="E794" s="9" t="s">
        <v>32</v>
      </c>
      <c r="F794" s="16" t="s">
        <v>411</v>
      </c>
      <c r="G794" s="21" t="s">
        <v>68</v>
      </c>
      <c r="H794" s="11" t="s">
        <v>1396</v>
      </c>
      <c r="I794" s="28">
        <v>41183</v>
      </c>
      <c r="J794" s="28">
        <v>41187</v>
      </c>
      <c r="K794" s="28">
        <v>41427</v>
      </c>
      <c r="L794" s="26" t="s">
        <v>875</v>
      </c>
      <c r="M794" s="26">
        <v>1</v>
      </c>
      <c r="N794" s="26" t="s">
        <v>733</v>
      </c>
      <c r="O794" s="26">
        <v>35</v>
      </c>
      <c r="P794" s="14">
        <v>37120</v>
      </c>
      <c r="Q794" s="13">
        <v>2111</v>
      </c>
      <c r="R794" s="26" t="s">
        <v>1215</v>
      </c>
      <c r="S794" s="14">
        <v>660</v>
      </c>
      <c r="T794" s="26" t="s">
        <v>1215</v>
      </c>
      <c r="U794" s="14">
        <v>596</v>
      </c>
      <c r="V794" s="26" t="s">
        <v>3170</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2909</v>
      </c>
      <c r="E795" s="9" t="s">
        <v>584</v>
      </c>
      <c r="F795" s="16" t="s">
        <v>585</v>
      </c>
      <c r="G795" s="21" t="s">
        <v>68</v>
      </c>
      <c r="H795" s="11" t="s">
        <v>1212</v>
      </c>
      <c r="I795" s="28">
        <v>41183</v>
      </c>
      <c r="J795" s="28">
        <v>41192</v>
      </c>
      <c r="K795" s="28">
        <v>41184</v>
      </c>
      <c r="L795" s="26" t="s">
        <v>960</v>
      </c>
      <c r="M795" s="26"/>
      <c r="N795" s="26" t="s">
        <v>663</v>
      </c>
      <c r="O795" s="26"/>
      <c r="P795" s="14" t="s">
        <v>2910</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2911</v>
      </c>
      <c r="E796" s="9" t="s">
        <v>2912</v>
      </c>
      <c r="F796" s="16" t="s">
        <v>286</v>
      </c>
      <c r="G796" s="21" t="s">
        <v>75</v>
      </c>
      <c r="H796" s="11" t="s">
        <v>1225</v>
      </c>
      <c r="I796" s="28">
        <v>41185</v>
      </c>
      <c r="J796" s="28">
        <v>41187</v>
      </c>
      <c r="K796" s="28">
        <v>39259</v>
      </c>
      <c r="L796" s="26" t="s">
        <v>2913</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2914</v>
      </c>
      <c r="E797" s="9" t="s">
        <v>2915</v>
      </c>
      <c r="F797" s="16" t="s">
        <v>148</v>
      </c>
      <c r="G797" s="21" t="s">
        <v>68</v>
      </c>
      <c r="H797" s="11" t="s">
        <v>1225</v>
      </c>
      <c r="I797" s="28">
        <v>41185</v>
      </c>
      <c r="J797" s="28">
        <v>41208</v>
      </c>
      <c r="K797" s="28">
        <v>41053</v>
      </c>
      <c r="L797" s="26" t="s">
        <v>2916</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2917</v>
      </c>
      <c r="E798" s="9" t="s">
        <v>52</v>
      </c>
      <c r="F798" s="16" t="s">
        <v>3417</v>
      </c>
      <c r="G798" s="21" t="s">
        <v>2</v>
      </c>
      <c r="H798" s="11" t="s">
        <v>1225</v>
      </c>
      <c r="I798" s="28">
        <v>41185</v>
      </c>
      <c r="J798" s="28">
        <v>41198</v>
      </c>
      <c r="K798" s="28">
        <v>41053</v>
      </c>
      <c r="L798" s="26" t="s">
        <v>836</v>
      </c>
      <c r="M798" s="26"/>
      <c r="N798" s="26" t="s">
        <v>3420</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2918</v>
      </c>
      <c r="E799" s="9" t="s">
        <v>140</v>
      </c>
      <c r="F799" s="16" t="s">
        <v>141</v>
      </c>
      <c r="G799" s="21" t="s">
        <v>68</v>
      </c>
      <c r="H799" s="11" t="s">
        <v>1201</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2919</v>
      </c>
      <c r="E800" s="9" t="s">
        <v>33</v>
      </c>
      <c r="F800" s="16" t="s">
        <v>557</v>
      </c>
      <c r="G800" s="21" t="s">
        <v>68</v>
      </c>
      <c r="H800" s="11" t="s">
        <v>1225</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2920</v>
      </c>
      <c r="E801" s="9" t="s">
        <v>53</v>
      </c>
      <c r="F801" s="16" t="s">
        <v>429</v>
      </c>
      <c r="G801" s="21"/>
      <c r="H801" s="11" t="s">
        <v>1225</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2921</v>
      </c>
      <c r="E802" s="9" t="s">
        <v>25</v>
      </c>
      <c r="F802" s="16" t="s">
        <v>433</v>
      </c>
      <c r="G802" s="21" t="s">
        <v>75</v>
      </c>
      <c r="H802" s="11" t="s">
        <v>1225</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2922</v>
      </c>
      <c r="E803" s="9" t="s">
        <v>1072</v>
      </c>
      <c r="F803" s="16" t="s">
        <v>413</v>
      </c>
      <c r="G803" s="21" t="s">
        <v>68</v>
      </c>
      <c r="H803" s="11" t="s">
        <v>1225</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2923</v>
      </c>
      <c r="E804" s="9" t="s">
        <v>30</v>
      </c>
      <c r="F804" s="16" t="s">
        <v>497</v>
      </c>
      <c r="G804" s="21" t="s">
        <v>68</v>
      </c>
      <c r="H804" s="11" t="s">
        <v>1225</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2924</v>
      </c>
      <c r="E805" s="9" t="s">
        <v>287</v>
      </c>
      <c r="F805" s="16" t="s">
        <v>286</v>
      </c>
      <c r="G805" s="21" t="s">
        <v>75</v>
      </c>
      <c r="H805" s="11" t="s">
        <v>1396</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2925</v>
      </c>
      <c r="E806" s="9" t="s">
        <v>2926</v>
      </c>
      <c r="F806" s="16" t="s">
        <v>346</v>
      </c>
      <c r="G806" s="21" t="s">
        <v>68</v>
      </c>
      <c r="H806" s="11" t="s">
        <v>1396</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2927</v>
      </c>
      <c r="E807" s="9" t="s">
        <v>2928</v>
      </c>
      <c r="F807" s="16" t="s">
        <v>402</v>
      </c>
      <c r="G807" s="21" t="s">
        <v>75</v>
      </c>
      <c r="H807" s="11" t="s">
        <v>1225</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2929</v>
      </c>
      <c r="E808" s="9" t="s">
        <v>403</v>
      </c>
      <c r="F808" s="16" t="s">
        <v>402</v>
      </c>
      <c r="G808" s="21" t="s">
        <v>75</v>
      </c>
      <c r="H808" s="11" t="s">
        <v>1396</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2930</v>
      </c>
      <c r="E809" s="9" t="s">
        <v>440</v>
      </c>
      <c r="F809" s="16" t="s">
        <v>439</v>
      </c>
      <c r="G809" s="21" t="s">
        <v>68</v>
      </c>
      <c r="H809" s="11" t="s">
        <v>1225</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2931</v>
      </c>
      <c r="E810" s="9" t="s">
        <v>2932</v>
      </c>
      <c r="F810" s="16" t="s">
        <v>461</v>
      </c>
      <c r="G810" s="21" t="s">
        <v>68</v>
      </c>
      <c r="H810" s="11" t="s">
        <v>1396</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2933</v>
      </c>
      <c r="E811" s="9" t="s">
        <v>47</v>
      </c>
      <c r="F811" s="16" t="s">
        <v>391</v>
      </c>
      <c r="G811" s="21" t="s">
        <v>68</v>
      </c>
      <c r="H811" s="11" t="s">
        <v>1225</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2934</v>
      </c>
      <c r="E812" s="9" t="s">
        <v>54</v>
      </c>
      <c r="F812" s="16" t="s">
        <v>418</v>
      </c>
      <c r="G812" s="21" t="s">
        <v>75</v>
      </c>
      <c r="H812" s="11" t="s">
        <v>1225</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2935</v>
      </c>
      <c r="E813" s="9" t="s">
        <v>1072</v>
      </c>
      <c r="F813" s="16" t="s">
        <v>413</v>
      </c>
      <c r="G813" s="21" t="s">
        <v>68</v>
      </c>
      <c r="H813" s="11" t="s">
        <v>1396</v>
      </c>
      <c r="I813" s="28">
        <v>41229</v>
      </c>
      <c r="J813" s="28">
        <v>41241</v>
      </c>
      <c r="K813" s="28">
        <v>41243</v>
      </c>
      <c r="L813" s="26" t="s">
        <v>892</v>
      </c>
      <c r="M813" s="26">
        <v>2</v>
      </c>
      <c r="N813" s="26" t="s">
        <v>893</v>
      </c>
      <c r="O813" s="26">
        <v>88</v>
      </c>
      <c r="P813" s="14" t="s">
        <v>1137</v>
      </c>
      <c r="Q813" s="13">
        <v>744</v>
      </c>
      <c r="R813" s="26" t="s">
        <v>1215</v>
      </c>
      <c r="S813" s="14">
        <v>518</v>
      </c>
      <c r="T813" s="14" t="s">
        <v>923</v>
      </c>
      <c r="U813" s="14">
        <v>635</v>
      </c>
      <c r="V813" s="26" t="s">
        <v>923</v>
      </c>
      <c r="W813" s="14">
        <v>261</v>
      </c>
      <c r="X813" s="26" t="s">
        <v>923</v>
      </c>
      <c r="Y813" s="15" t="s">
        <v>672</v>
      </c>
      <c r="Z813" s="15" t="s">
        <v>672</v>
      </c>
      <c r="AA813" s="26" t="s">
        <v>3378</v>
      </c>
      <c r="AB813" s="14">
        <v>8</v>
      </c>
      <c r="AC813" s="26" t="s">
        <v>1215</v>
      </c>
      <c r="AD813" s="26" t="s">
        <v>672</v>
      </c>
    </row>
    <row r="814" spans="2:30" ht="40.15" customHeight="1" x14ac:dyDescent="0.2">
      <c r="B814" s="9">
        <v>810</v>
      </c>
      <c r="C814" s="10">
        <v>512402</v>
      </c>
      <c r="D814" s="11" t="s">
        <v>2936</v>
      </c>
      <c r="E814" s="9" t="s">
        <v>4574</v>
      </c>
      <c r="F814" s="16" t="s">
        <v>4575</v>
      </c>
      <c r="G814" s="21" t="s">
        <v>68</v>
      </c>
      <c r="H814" s="11" t="s">
        <v>1225</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2937</v>
      </c>
      <c r="E815" s="9" t="s">
        <v>618</v>
      </c>
      <c r="F815" s="16" t="s">
        <v>4762</v>
      </c>
      <c r="G815" s="21" t="s">
        <v>68</v>
      </c>
      <c r="H815" s="11" t="s">
        <v>1225</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2938</v>
      </c>
      <c r="E816" s="9" t="s">
        <v>26</v>
      </c>
      <c r="F816" s="16" t="s">
        <v>602</v>
      </c>
      <c r="G816" s="306" t="s">
        <v>68</v>
      </c>
      <c r="H816" s="11" t="s">
        <v>1225</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2939</v>
      </c>
      <c r="E817" s="9" t="s">
        <v>400</v>
      </c>
      <c r="F817" s="16" t="s">
        <v>401</v>
      </c>
      <c r="G817" s="21" t="s">
        <v>68</v>
      </c>
      <c r="H817" s="11" t="s">
        <v>1201</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2940</v>
      </c>
      <c r="E818" s="9" t="s">
        <v>2866</v>
      </c>
      <c r="F818" s="16" t="s">
        <v>329</v>
      </c>
      <c r="G818" s="21" t="s">
        <v>2</v>
      </c>
      <c r="H818" s="11" t="s">
        <v>1225</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2941</v>
      </c>
      <c r="E819" s="9" t="s">
        <v>35</v>
      </c>
      <c r="F819" s="16" t="s">
        <v>574</v>
      </c>
      <c r="G819" s="21" t="s">
        <v>75</v>
      </c>
      <c r="H819" s="11" t="s">
        <v>1225</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2942</v>
      </c>
      <c r="E820" s="9" t="s">
        <v>28</v>
      </c>
      <c r="F820" s="16" t="s">
        <v>393</v>
      </c>
      <c r="G820" s="21" t="s">
        <v>68</v>
      </c>
      <c r="H820" s="11" t="s">
        <v>1225</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2943</v>
      </c>
      <c r="E821" s="9" t="s">
        <v>449</v>
      </c>
      <c r="F821" s="16" t="s">
        <v>3444</v>
      </c>
      <c r="G821" s="21" t="s">
        <v>68</v>
      </c>
      <c r="H821" s="11" t="s">
        <v>1201</v>
      </c>
      <c r="I821" s="28">
        <v>41332</v>
      </c>
      <c r="J821" s="28">
        <v>41338</v>
      </c>
      <c r="K821" s="28">
        <v>41575</v>
      </c>
      <c r="L821" s="26" t="s">
        <v>660</v>
      </c>
      <c r="M821" s="26"/>
      <c r="N821" s="26" t="s">
        <v>3447</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2944</v>
      </c>
      <c r="E822" s="9" t="s">
        <v>21</v>
      </c>
      <c r="F822" s="16" t="s">
        <v>271</v>
      </c>
      <c r="G822" s="21" t="s">
        <v>68</v>
      </c>
      <c r="H822" s="11" t="s">
        <v>1225</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2945</v>
      </c>
      <c r="E823" s="9" t="s">
        <v>2946</v>
      </c>
      <c r="F823" s="16" t="s">
        <v>271</v>
      </c>
      <c r="G823" s="21" t="s">
        <v>68</v>
      </c>
      <c r="H823" s="11" t="s">
        <v>1396</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3376</v>
      </c>
      <c r="AB823" s="14">
        <v>2</v>
      </c>
      <c r="AC823" s="26" t="s">
        <v>923</v>
      </c>
      <c r="AD823" s="26" t="s">
        <v>676</v>
      </c>
    </row>
    <row r="824" spans="2:30" ht="40.15" customHeight="1" x14ac:dyDescent="0.2">
      <c r="B824" s="9">
        <v>820</v>
      </c>
      <c r="C824" s="26">
        <v>511503</v>
      </c>
      <c r="D824" s="11" t="s">
        <v>2947</v>
      </c>
      <c r="E824" s="9" t="s">
        <v>2948</v>
      </c>
      <c r="F824" s="16" t="s">
        <v>107</v>
      </c>
      <c r="G824" s="21" t="s">
        <v>2</v>
      </c>
      <c r="H824" s="11" t="s">
        <v>1225</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2949</v>
      </c>
      <c r="E825" s="9" t="s">
        <v>106</v>
      </c>
      <c r="F825" s="16" t="s">
        <v>107</v>
      </c>
      <c r="G825" s="21" t="s">
        <v>68</v>
      </c>
      <c r="H825" s="11" t="s">
        <v>1396</v>
      </c>
      <c r="I825" s="28">
        <v>41352</v>
      </c>
      <c r="J825" s="28">
        <v>41355</v>
      </c>
      <c r="K825" s="28">
        <v>41395</v>
      </c>
      <c r="L825" s="26" t="s">
        <v>1044</v>
      </c>
      <c r="M825" s="26">
        <v>1</v>
      </c>
      <c r="N825" s="26" t="s">
        <v>1044</v>
      </c>
      <c r="O825" s="26">
        <v>1</v>
      </c>
      <c r="P825" s="14">
        <v>4342</v>
      </c>
      <c r="Q825" s="13">
        <v>165</v>
      </c>
      <c r="R825" s="26" t="s">
        <v>923</v>
      </c>
      <c r="S825" s="14">
        <v>20</v>
      </c>
      <c r="T825" s="26" t="s">
        <v>1215</v>
      </c>
      <c r="U825" s="14">
        <v>248</v>
      </c>
      <c r="V825" s="26" t="s">
        <v>3170</v>
      </c>
      <c r="W825" s="14">
        <v>76</v>
      </c>
      <c r="X825" s="26" t="s">
        <v>1215</v>
      </c>
      <c r="Y825" s="15">
        <v>0.375</v>
      </c>
      <c r="Z825" s="15">
        <v>0.91666666666666663</v>
      </c>
      <c r="AA825" s="26" t="s">
        <v>675</v>
      </c>
      <c r="AB825" s="14">
        <v>3</v>
      </c>
      <c r="AC825" s="26" t="s">
        <v>923</v>
      </c>
      <c r="AD825" s="26" t="s">
        <v>672</v>
      </c>
    </row>
    <row r="826" spans="2:30" ht="40.15" customHeight="1" x14ac:dyDescent="0.2">
      <c r="B826" s="9">
        <v>822</v>
      </c>
      <c r="C826" s="10">
        <v>501521</v>
      </c>
      <c r="D826" s="11" t="s">
        <v>2951</v>
      </c>
      <c r="E826" s="9" t="s">
        <v>2950</v>
      </c>
      <c r="F826" s="16" t="s">
        <v>2281</v>
      </c>
      <c r="G826" s="21" t="s">
        <v>2</v>
      </c>
      <c r="H826" s="11" t="s">
        <v>1225</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2952</v>
      </c>
      <c r="E827" s="9" t="s">
        <v>36</v>
      </c>
      <c r="F827" s="16" t="s">
        <v>607</v>
      </c>
      <c r="G827" s="21"/>
      <c r="H827" s="11" t="s">
        <v>1225</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2953</v>
      </c>
      <c r="E828" s="9" t="s">
        <v>55</v>
      </c>
      <c r="F828" s="16" t="s">
        <v>992</v>
      </c>
      <c r="G828" s="21" t="s">
        <v>68</v>
      </c>
      <c r="H828" s="11" t="s">
        <v>1225</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2954</v>
      </c>
      <c r="E829" s="9" t="s">
        <v>39</v>
      </c>
      <c r="F829" s="16" t="s">
        <v>333</v>
      </c>
      <c r="G829" s="21" t="s">
        <v>2</v>
      </c>
      <c r="H829" s="11" t="s">
        <v>1225</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2955</v>
      </c>
      <c r="E830" s="9" t="s">
        <v>56</v>
      </c>
      <c r="F830" s="16" t="s">
        <v>144</v>
      </c>
      <c r="G830" s="21" t="s">
        <v>68</v>
      </c>
      <c r="H830" s="11" t="s">
        <v>1225</v>
      </c>
      <c r="I830" s="28">
        <v>41395</v>
      </c>
      <c r="J830" s="28">
        <v>41396</v>
      </c>
      <c r="K830" s="28">
        <v>41326</v>
      </c>
      <c r="L830" s="26" t="s">
        <v>727</v>
      </c>
      <c r="M830" s="26"/>
      <c r="N830" s="26" t="s">
        <v>3436</v>
      </c>
      <c r="O830" s="26">
        <v>21</v>
      </c>
      <c r="P830" s="14" t="s">
        <v>3437</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2956</v>
      </c>
      <c r="E831" s="9" t="s">
        <v>2957</v>
      </c>
      <c r="F831" s="16" t="s">
        <v>108</v>
      </c>
      <c r="G831" s="21" t="s">
        <v>68</v>
      </c>
      <c r="H831" s="11" t="s">
        <v>1201</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2958</v>
      </c>
      <c r="E832" s="9" t="s">
        <v>2959</v>
      </c>
      <c r="F832" s="16" t="s">
        <v>280</v>
      </c>
      <c r="G832" s="21" t="s">
        <v>75</v>
      </c>
      <c r="H832" s="11" t="s">
        <v>1225</v>
      </c>
      <c r="I832" s="28">
        <v>41402</v>
      </c>
      <c r="J832" s="28">
        <v>41415</v>
      </c>
      <c r="K832" s="28">
        <v>39077</v>
      </c>
      <c r="L832" s="26" t="s">
        <v>2960</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2961</v>
      </c>
      <c r="E833" s="9" t="s">
        <v>281</v>
      </c>
      <c r="F833" s="16" t="s">
        <v>280</v>
      </c>
      <c r="G833" s="21" t="s">
        <v>75</v>
      </c>
      <c r="H833" s="11" t="s">
        <v>1396</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2962</v>
      </c>
      <c r="E834" s="9" t="s">
        <v>57</v>
      </c>
      <c r="F834" s="16" t="s">
        <v>189</v>
      </c>
      <c r="G834" s="21" t="s">
        <v>68</v>
      </c>
      <c r="H834" s="11" t="s">
        <v>1225</v>
      </c>
      <c r="I834" s="28">
        <v>41408</v>
      </c>
      <c r="J834" s="28">
        <v>41409</v>
      </c>
      <c r="K834" s="28">
        <v>41244</v>
      </c>
      <c r="L834" s="26" t="s">
        <v>3256</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2963</v>
      </c>
      <c r="E835" s="9" t="s">
        <v>34</v>
      </c>
      <c r="F835" s="16" t="s">
        <v>105</v>
      </c>
      <c r="G835" s="21" t="s">
        <v>2</v>
      </c>
      <c r="H835" s="11" t="s">
        <v>1225</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2964</v>
      </c>
      <c r="E836" s="9" t="s">
        <v>34</v>
      </c>
      <c r="F836" s="16" t="s">
        <v>105</v>
      </c>
      <c r="G836" s="21" t="s">
        <v>68</v>
      </c>
      <c r="H836" s="11" t="s">
        <v>1396</v>
      </c>
      <c r="I836" s="28">
        <v>41414</v>
      </c>
      <c r="J836" s="28">
        <v>41415</v>
      </c>
      <c r="K836" s="28">
        <v>41660</v>
      </c>
      <c r="L836" s="26" t="s">
        <v>687</v>
      </c>
      <c r="M836" s="26">
        <v>1</v>
      </c>
      <c r="N836" s="26" t="s">
        <v>685</v>
      </c>
      <c r="O836" s="26">
        <v>1</v>
      </c>
      <c r="P836" s="14">
        <v>69582</v>
      </c>
      <c r="Q836" s="13">
        <v>5585</v>
      </c>
      <c r="R836" s="26" t="s">
        <v>1215</v>
      </c>
      <c r="S836" s="14">
        <v>368</v>
      </c>
      <c r="T836" s="26" t="s">
        <v>923</v>
      </c>
      <c r="U836" s="14">
        <v>4473</v>
      </c>
      <c r="V836" s="26" t="s">
        <v>923</v>
      </c>
      <c r="W836" s="14">
        <v>442</v>
      </c>
      <c r="X836" s="26" t="s">
        <v>923</v>
      </c>
      <c r="Y836" s="15" t="s">
        <v>1203</v>
      </c>
      <c r="Z836" s="15">
        <v>0.91666666666666663</v>
      </c>
      <c r="AA836" s="26" t="s">
        <v>3376</v>
      </c>
      <c r="AB836" s="14">
        <v>21</v>
      </c>
      <c r="AC836" s="26" t="s">
        <v>923</v>
      </c>
      <c r="AD836" s="26" t="s">
        <v>686</v>
      </c>
    </row>
    <row r="837" spans="2:30" ht="40.15" customHeight="1" x14ac:dyDescent="0.2">
      <c r="B837" s="9">
        <v>833</v>
      </c>
      <c r="C837" s="10">
        <v>502003</v>
      </c>
      <c r="D837" s="11" t="s">
        <v>2965</v>
      </c>
      <c r="E837" s="9" t="s">
        <v>437</v>
      </c>
      <c r="F837" s="16" t="s">
        <v>438</v>
      </c>
      <c r="G837" s="21" t="s">
        <v>68</v>
      </c>
      <c r="H837" s="11" t="s">
        <v>1396</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2966</v>
      </c>
      <c r="E838" s="9" t="s">
        <v>2866</v>
      </c>
      <c r="F838" s="16" t="s">
        <v>329</v>
      </c>
      <c r="G838" s="21" t="s">
        <v>2</v>
      </c>
      <c r="H838" s="11" t="s">
        <v>1225</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2967</v>
      </c>
      <c r="E839" s="9" t="s">
        <v>196</v>
      </c>
      <c r="F839" s="16" t="s">
        <v>197</v>
      </c>
      <c r="G839" s="21" t="s">
        <v>68</v>
      </c>
      <c r="H839" s="11" t="s">
        <v>1201</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2968</v>
      </c>
      <c r="E840" s="9" t="s">
        <v>530</v>
      </c>
      <c r="F840" s="16" t="s">
        <v>1142</v>
      </c>
      <c r="G840" s="21" t="s">
        <v>68</v>
      </c>
      <c r="H840" s="11" t="s">
        <v>1201</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2969</v>
      </c>
      <c r="E841" s="9" t="s">
        <v>331</v>
      </c>
      <c r="F841" s="16" t="s">
        <v>3493</v>
      </c>
      <c r="G841" s="21" t="s">
        <v>68</v>
      </c>
      <c r="H841" s="11" t="s">
        <v>1396</v>
      </c>
      <c r="I841" s="28">
        <v>41452</v>
      </c>
      <c r="J841" s="28">
        <v>41466</v>
      </c>
      <c r="K841" s="28">
        <v>41699</v>
      </c>
      <c r="L841" s="26" t="s">
        <v>3495</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1215</v>
      </c>
      <c r="AD841" s="26" t="s">
        <v>704</v>
      </c>
    </row>
    <row r="842" spans="2:30" ht="40.15" customHeight="1" x14ac:dyDescent="0.2">
      <c r="B842" s="9">
        <v>838</v>
      </c>
      <c r="C842" s="10">
        <v>501503</v>
      </c>
      <c r="D842" s="11" t="s">
        <v>2970</v>
      </c>
      <c r="E842" s="9" t="s">
        <v>51</v>
      </c>
      <c r="F842" s="16" t="s">
        <v>346</v>
      </c>
      <c r="G842" s="21" t="s">
        <v>68</v>
      </c>
      <c r="H842" s="11" t="s">
        <v>1225</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2971</v>
      </c>
      <c r="E843" s="9" t="s">
        <v>39</v>
      </c>
      <c r="F843" s="16" t="s">
        <v>333</v>
      </c>
      <c r="G843" s="21" t="s">
        <v>2</v>
      </c>
      <c r="H843" s="11" t="s">
        <v>1225</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2972</v>
      </c>
      <c r="E844" s="9" t="s">
        <v>406</v>
      </c>
      <c r="F844" s="16" t="s">
        <v>407</v>
      </c>
      <c r="G844" s="21" t="s">
        <v>75</v>
      </c>
      <c r="H844" s="11" t="s">
        <v>1201</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2973</v>
      </c>
      <c r="E845" s="9" t="s">
        <v>37</v>
      </c>
      <c r="F845" s="16" t="s">
        <v>461</v>
      </c>
      <c r="G845" s="21" t="s">
        <v>68</v>
      </c>
      <c r="H845" s="11" t="s">
        <v>1225</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2974</v>
      </c>
      <c r="E846" s="9" t="s">
        <v>2975</v>
      </c>
      <c r="F846" s="16" t="s">
        <v>408</v>
      </c>
      <c r="G846" s="21" t="s">
        <v>68</v>
      </c>
      <c r="H846" s="11" t="s">
        <v>1225</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2976</v>
      </c>
      <c r="E847" s="9" t="s">
        <v>409</v>
      </c>
      <c r="F847" s="16" t="s">
        <v>408</v>
      </c>
      <c r="G847" s="21" t="s">
        <v>2</v>
      </c>
      <c r="H847" s="11" t="s">
        <v>1396</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2977</v>
      </c>
      <c r="E848" s="9" t="s">
        <v>1144</v>
      </c>
      <c r="F848" s="16" t="s">
        <v>266</v>
      </c>
      <c r="G848" s="21" t="s">
        <v>68</v>
      </c>
      <c r="H848" s="11" t="s">
        <v>1212</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1239</v>
      </c>
      <c r="Z848" s="15">
        <v>0.875</v>
      </c>
      <c r="AA848" s="26" t="s">
        <v>2978</v>
      </c>
      <c r="AB848" s="14">
        <v>8</v>
      </c>
      <c r="AC848" s="26" t="s">
        <v>923</v>
      </c>
      <c r="AD848" s="26" t="s">
        <v>820</v>
      </c>
    </row>
    <row r="849" spans="2:30" ht="40.15" customHeight="1" x14ac:dyDescent="0.2">
      <c r="B849" s="9">
        <v>845</v>
      </c>
      <c r="C849" s="10">
        <v>511803</v>
      </c>
      <c r="D849" s="11" t="s">
        <v>2979</v>
      </c>
      <c r="E849" s="9" t="s">
        <v>32</v>
      </c>
      <c r="F849" s="16" t="s">
        <v>411</v>
      </c>
      <c r="G849" s="21" t="s">
        <v>68</v>
      </c>
      <c r="H849" s="11" t="s">
        <v>1225</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2980</v>
      </c>
      <c r="E850" s="9" t="s">
        <v>21</v>
      </c>
      <c r="F850" s="16" t="s">
        <v>271</v>
      </c>
      <c r="G850" s="21" t="s">
        <v>68</v>
      </c>
      <c r="H850" s="11" t="s">
        <v>1225</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2981</v>
      </c>
      <c r="E851" s="9" t="s">
        <v>295</v>
      </c>
      <c r="F851" s="16" t="s">
        <v>296</v>
      </c>
      <c r="G851" s="21" t="s">
        <v>68</v>
      </c>
      <c r="H851" s="11" t="s">
        <v>1201</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2982</v>
      </c>
      <c r="E852" s="9" t="s">
        <v>59</v>
      </c>
      <c r="F852" s="16" t="s">
        <v>519</v>
      </c>
      <c r="G852" s="21" t="s">
        <v>68</v>
      </c>
      <c r="H852" s="11" t="s">
        <v>1225</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2983</v>
      </c>
      <c r="E853" s="9" t="s">
        <v>58</v>
      </c>
      <c r="F853" s="16" t="s">
        <v>1145</v>
      </c>
      <c r="G853" s="21" t="s">
        <v>68</v>
      </c>
      <c r="H853" s="11" t="s">
        <v>1225</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2984</v>
      </c>
      <c r="E854" s="9" t="s">
        <v>60</v>
      </c>
      <c r="F854" s="16" t="s">
        <v>596</v>
      </c>
      <c r="G854" s="21" t="s">
        <v>68</v>
      </c>
      <c r="H854" s="11" t="s">
        <v>1225</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2985</v>
      </c>
      <c r="E855" s="9" t="s">
        <v>61</v>
      </c>
      <c r="F855" s="16" t="s">
        <v>649</v>
      </c>
      <c r="G855" s="21" t="s">
        <v>68</v>
      </c>
      <c r="H855" s="11" t="s">
        <v>1225</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2986</v>
      </c>
      <c r="E856" s="9" t="s">
        <v>69</v>
      </c>
      <c r="F856" s="16" t="s">
        <v>2987</v>
      </c>
      <c r="G856" s="21" t="s">
        <v>68</v>
      </c>
      <c r="H856" s="11" t="s">
        <v>1212</v>
      </c>
      <c r="I856" s="28">
        <v>41516</v>
      </c>
      <c r="J856" s="28">
        <v>41516</v>
      </c>
      <c r="K856" s="28">
        <v>41517</v>
      </c>
      <c r="L856" s="26" t="s">
        <v>2988</v>
      </c>
      <c r="M856" s="26"/>
      <c r="N856" s="26" t="s">
        <v>714</v>
      </c>
      <c r="O856" s="26"/>
      <c r="P856" s="14">
        <v>2500</v>
      </c>
      <c r="Q856" s="13">
        <v>84</v>
      </c>
      <c r="R856" s="26" t="s">
        <v>923</v>
      </c>
      <c r="S856" s="14">
        <v>10</v>
      </c>
      <c r="T856" s="26" t="s">
        <v>1215</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2989</v>
      </c>
      <c r="E857" s="9" t="s">
        <v>2990</v>
      </c>
      <c r="F857" s="16" t="s">
        <v>383</v>
      </c>
      <c r="G857" s="21" t="s">
        <v>75</v>
      </c>
      <c r="H857" s="11" t="s">
        <v>1225</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2991</v>
      </c>
      <c r="E858" s="9" t="s">
        <v>32</v>
      </c>
      <c r="F858" s="16" t="s">
        <v>411</v>
      </c>
      <c r="G858" s="21" t="s">
        <v>68</v>
      </c>
      <c r="H858" s="11" t="s">
        <v>1225</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2992</v>
      </c>
      <c r="E859" s="9" t="s">
        <v>32</v>
      </c>
      <c r="F859" s="16" t="s">
        <v>411</v>
      </c>
      <c r="G859" s="21" t="s">
        <v>68</v>
      </c>
      <c r="H859" s="11" t="s">
        <v>1396</v>
      </c>
      <c r="I859" s="28">
        <v>41547</v>
      </c>
      <c r="J859" s="28">
        <v>41557</v>
      </c>
      <c r="K859" s="28">
        <v>41791</v>
      </c>
      <c r="L859" s="26" t="s">
        <v>875</v>
      </c>
      <c r="M859" s="26">
        <v>1</v>
      </c>
      <c r="N859" s="26" t="s">
        <v>733</v>
      </c>
      <c r="O859" s="26">
        <v>30</v>
      </c>
      <c r="P859" s="14" t="s">
        <v>1146</v>
      </c>
      <c r="Q859" s="13">
        <v>1964</v>
      </c>
      <c r="R859" s="26" t="s">
        <v>923</v>
      </c>
      <c r="S859" s="14">
        <v>660</v>
      </c>
      <c r="T859" s="26" t="s">
        <v>1215</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2993</v>
      </c>
      <c r="E860" s="9" t="s">
        <v>384</v>
      </c>
      <c r="F860" s="16" t="s">
        <v>383</v>
      </c>
      <c r="G860" s="21" t="s">
        <v>75</v>
      </c>
      <c r="H860" s="11" t="s">
        <v>1396</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2994</v>
      </c>
      <c r="E861" s="9" t="s">
        <v>62</v>
      </c>
      <c r="F861" s="16" t="s">
        <v>410</v>
      </c>
      <c r="G861" s="21" t="s">
        <v>68</v>
      </c>
      <c r="H861" s="11" t="s">
        <v>1225</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2995</v>
      </c>
      <c r="E862" s="9" t="s">
        <v>2996</v>
      </c>
      <c r="F862" s="16" t="s">
        <v>609</v>
      </c>
      <c r="G862" s="21" t="s">
        <v>68</v>
      </c>
      <c r="H862" s="11" t="s">
        <v>1201</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2997</v>
      </c>
      <c r="E863" s="9" t="s">
        <v>63</v>
      </c>
      <c r="F863" s="16" t="s">
        <v>1148</v>
      </c>
      <c r="G863" s="21" t="s">
        <v>75</v>
      </c>
      <c r="H863" s="11" t="s">
        <v>1225</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2998</v>
      </c>
      <c r="E864" s="9" t="s">
        <v>419</v>
      </c>
      <c r="F864" s="16" t="s">
        <v>1149</v>
      </c>
      <c r="G864" s="21" t="s">
        <v>75</v>
      </c>
      <c r="H864" s="11" t="s">
        <v>1201</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2999</v>
      </c>
      <c r="E865" s="9" t="s">
        <v>3000</v>
      </c>
      <c r="F865" s="16" t="s">
        <v>3001</v>
      </c>
      <c r="G865" s="21"/>
      <c r="H865" s="11" t="s">
        <v>1212</v>
      </c>
      <c r="I865" s="28">
        <v>41579</v>
      </c>
      <c r="J865" s="28">
        <v>41583</v>
      </c>
      <c r="K865" s="28">
        <v>41822</v>
      </c>
      <c r="L865" s="26" t="s">
        <v>3002</v>
      </c>
      <c r="M865" s="26"/>
      <c r="N865" s="26" t="s">
        <v>679</v>
      </c>
      <c r="O865" s="26"/>
      <c r="P865" s="14" t="s">
        <v>3003</v>
      </c>
      <c r="Q865" s="13" t="s">
        <v>3004</v>
      </c>
      <c r="R865" s="26" t="s">
        <v>923</v>
      </c>
      <c r="S865" s="14">
        <v>80</v>
      </c>
      <c r="T865" s="26" t="s">
        <v>923</v>
      </c>
      <c r="U865" s="14" t="s">
        <v>3005</v>
      </c>
      <c r="V865" s="26" t="s">
        <v>923</v>
      </c>
      <c r="W865" s="14">
        <v>36</v>
      </c>
      <c r="X865" s="26" t="s">
        <v>923</v>
      </c>
      <c r="Y865" s="15">
        <v>0.41666666666666669</v>
      </c>
      <c r="Z865" s="15" t="s">
        <v>3006</v>
      </c>
      <c r="AA865" s="26" t="s">
        <v>3007</v>
      </c>
      <c r="AB865" s="14">
        <v>5</v>
      </c>
      <c r="AC865" s="26" t="s">
        <v>923</v>
      </c>
      <c r="AD865" s="26" t="s">
        <v>3008</v>
      </c>
    </row>
    <row r="866" spans="2:30" ht="40.15" customHeight="1" x14ac:dyDescent="0.2">
      <c r="B866" s="9">
        <v>862</v>
      </c>
      <c r="C866" s="10">
        <v>512508</v>
      </c>
      <c r="D866" s="11" t="s">
        <v>3009</v>
      </c>
      <c r="E866" s="9" t="s">
        <v>603</v>
      </c>
      <c r="F866" s="16" t="s">
        <v>604</v>
      </c>
      <c r="G866" s="21" t="s">
        <v>68</v>
      </c>
      <c r="H866" s="11" t="s">
        <v>1201</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3010</v>
      </c>
      <c r="E867" s="9" t="s">
        <v>269</v>
      </c>
      <c r="F867" s="16" t="s">
        <v>270</v>
      </c>
      <c r="G867" s="21" t="s">
        <v>68</v>
      </c>
      <c r="H867" s="11" t="s">
        <v>1201</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3011</v>
      </c>
      <c r="E868" s="9" t="s">
        <v>529</v>
      </c>
      <c r="F868" s="16" t="s">
        <v>994</v>
      </c>
      <c r="G868" s="21" t="s">
        <v>68</v>
      </c>
      <c r="H868" s="11" t="s">
        <v>1201</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3012</v>
      </c>
      <c r="E869" s="9" t="s">
        <v>64</v>
      </c>
      <c r="F869" s="16" t="s">
        <v>577</v>
      </c>
      <c r="G869" s="21" t="s">
        <v>5809</v>
      </c>
      <c r="H869" s="11" t="s">
        <v>1225</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3013</v>
      </c>
      <c r="E870" s="9" t="s">
        <v>558</v>
      </c>
      <c r="F870" s="16" t="s">
        <v>559</v>
      </c>
      <c r="G870" s="21" t="s">
        <v>2</v>
      </c>
      <c r="H870" s="11" t="s">
        <v>1201</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3014</v>
      </c>
      <c r="E871" s="9" t="s">
        <v>646</v>
      </c>
      <c r="F871" s="16" t="s">
        <v>647</v>
      </c>
      <c r="G871" s="21" t="s">
        <v>2</v>
      </c>
      <c r="H871" s="11" t="s">
        <v>1201</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3015</v>
      </c>
      <c r="Z871" s="15">
        <v>0.875</v>
      </c>
      <c r="AA871" s="14" t="s">
        <v>3016</v>
      </c>
      <c r="AB871" s="14">
        <v>3</v>
      </c>
      <c r="AC871" s="14" t="s">
        <v>923</v>
      </c>
      <c r="AD871" s="14" t="s">
        <v>667</v>
      </c>
    </row>
    <row r="872" spans="2:30" ht="40.15" customHeight="1" x14ac:dyDescent="0.2">
      <c r="B872" s="9">
        <v>868</v>
      </c>
      <c r="C872" s="26">
        <v>511202</v>
      </c>
      <c r="D872" s="11" t="s">
        <v>3017</v>
      </c>
      <c r="E872" s="9" t="s">
        <v>478</v>
      </c>
      <c r="F872" s="16" t="s">
        <v>479</v>
      </c>
      <c r="G872" s="21" t="s">
        <v>2</v>
      </c>
      <c r="H872" s="11" t="s">
        <v>1225</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3018</v>
      </c>
      <c r="E873" s="9" t="s">
        <v>478</v>
      </c>
      <c r="F873" s="16" t="s">
        <v>479</v>
      </c>
      <c r="G873" s="21" t="s">
        <v>2</v>
      </c>
      <c r="H873" s="11" t="s">
        <v>1396</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3375</v>
      </c>
      <c r="AB873" s="14">
        <v>3</v>
      </c>
      <c r="AC873" s="14" t="s">
        <v>923</v>
      </c>
      <c r="AD873" s="14" t="s">
        <v>671</v>
      </c>
    </row>
    <row r="874" spans="2:30" ht="40.15" customHeight="1" x14ac:dyDescent="0.2">
      <c r="B874" s="9">
        <v>870</v>
      </c>
      <c r="C874" s="10">
        <v>502502</v>
      </c>
      <c r="D874" s="11" t="s">
        <v>3019</v>
      </c>
      <c r="E874" s="9" t="s">
        <v>69</v>
      </c>
      <c r="F874" s="16" t="s">
        <v>2987</v>
      </c>
      <c r="G874" s="21" t="s">
        <v>2</v>
      </c>
      <c r="H874" s="11" t="s">
        <v>1396</v>
      </c>
      <c r="I874" s="28">
        <v>41669</v>
      </c>
      <c r="J874" s="28">
        <v>41670</v>
      </c>
      <c r="K874" s="28">
        <v>41671</v>
      </c>
      <c r="L874" s="26" t="s">
        <v>652</v>
      </c>
      <c r="M874" s="26"/>
      <c r="N874" s="26" t="s">
        <v>714</v>
      </c>
      <c r="O874" s="26"/>
      <c r="P874" s="14">
        <v>2500</v>
      </c>
      <c r="Q874" s="14" t="s">
        <v>1150</v>
      </c>
      <c r="R874" s="14" t="s">
        <v>923</v>
      </c>
      <c r="S874" s="14">
        <v>10</v>
      </c>
      <c r="T874" s="14" t="s">
        <v>1215</v>
      </c>
      <c r="U874" s="14">
        <v>36</v>
      </c>
      <c r="V874" s="14" t="s">
        <v>923</v>
      </c>
      <c r="W874" s="14">
        <v>12</v>
      </c>
      <c r="X874" s="14" t="s">
        <v>923</v>
      </c>
      <c r="Y874" s="15">
        <v>0.41666666666666669</v>
      </c>
      <c r="Z874" s="15">
        <v>0.83333333333333337</v>
      </c>
      <c r="AA874" s="14" t="s">
        <v>702</v>
      </c>
      <c r="AB874" s="14">
        <v>4</v>
      </c>
      <c r="AC874" s="14" t="s">
        <v>1215</v>
      </c>
      <c r="AD874" s="14" t="s">
        <v>662</v>
      </c>
    </row>
    <row r="875" spans="2:30" ht="40.15" customHeight="1" x14ac:dyDescent="0.2">
      <c r="B875" s="9">
        <v>871</v>
      </c>
      <c r="C875" s="10">
        <v>512513</v>
      </c>
      <c r="D875" s="11" t="s">
        <v>3020</v>
      </c>
      <c r="E875" s="9" t="s">
        <v>364</v>
      </c>
      <c r="F875" s="16" t="s">
        <v>365</v>
      </c>
      <c r="G875" s="21" t="s">
        <v>2</v>
      </c>
      <c r="H875" s="11" t="s">
        <v>1201</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3021</v>
      </c>
      <c r="E876" s="9" t="s">
        <v>336</v>
      </c>
      <c r="F876" s="16" t="s">
        <v>337</v>
      </c>
      <c r="G876" s="21" t="s">
        <v>2</v>
      </c>
      <c r="H876" s="11" t="s">
        <v>1201</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3022</v>
      </c>
      <c r="E877" s="9" t="s">
        <v>530</v>
      </c>
      <c r="F877" s="16" t="s">
        <v>1142</v>
      </c>
      <c r="G877" s="21" t="s">
        <v>2</v>
      </c>
      <c r="H877" s="11" t="s">
        <v>1225</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3023</v>
      </c>
      <c r="E878" s="9" t="s">
        <v>342</v>
      </c>
      <c r="F878" s="16" t="s">
        <v>341</v>
      </c>
      <c r="G878" s="21" t="s">
        <v>2</v>
      </c>
      <c r="H878" s="11" t="s">
        <v>1225</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3024</v>
      </c>
      <c r="E879" s="9" t="s">
        <v>1152</v>
      </c>
      <c r="F879" s="16" t="s">
        <v>249</v>
      </c>
      <c r="G879" s="21" t="s">
        <v>2</v>
      </c>
      <c r="H879" s="11" t="s">
        <v>1201</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3376</v>
      </c>
      <c r="AB879" s="14">
        <v>4</v>
      </c>
      <c r="AC879" s="14" t="s">
        <v>923</v>
      </c>
      <c r="AD879" s="14" t="s">
        <v>669</v>
      </c>
    </row>
    <row r="880" spans="2:30" ht="40.15" customHeight="1" x14ac:dyDescent="0.2">
      <c r="B880" s="9">
        <v>876</v>
      </c>
      <c r="C880" s="10">
        <v>501414</v>
      </c>
      <c r="D880" s="11" t="s">
        <v>3025</v>
      </c>
      <c r="E880" s="9" t="s">
        <v>320</v>
      </c>
      <c r="F880" s="16" t="s">
        <v>608</v>
      </c>
      <c r="G880" s="21" t="s">
        <v>2</v>
      </c>
      <c r="H880" s="11" t="s">
        <v>1225</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3026</v>
      </c>
      <c r="E881" s="9" t="s">
        <v>28</v>
      </c>
      <c r="F881" s="16" t="s">
        <v>393</v>
      </c>
      <c r="G881" s="21" t="s">
        <v>2</v>
      </c>
      <c r="H881" s="11" t="s">
        <v>1225</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3027</v>
      </c>
      <c r="E882" s="9" t="s">
        <v>417</v>
      </c>
      <c r="F882" s="16" t="s">
        <v>416</v>
      </c>
      <c r="G882" s="21" t="s">
        <v>2</v>
      </c>
      <c r="H882" s="11" t="s">
        <v>1225</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3028</v>
      </c>
      <c r="E883" s="9" t="s">
        <v>423</v>
      </c>
      <c r="F883" s="16" t="s">
        <v>422</v>
      </c>
      <c r="G883" s="21" t="s">
        <v>2</v>
      </c>
      <c r="H883" s="11" t="s">
        <v>1225</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3029</v>
      </c>
      <c r="E884" s="9" t="s">
        <v>380</v>
      </c>
      <c r="F884" s="16" t="s">
        <v>381</v>
      </c>
      <c r="G884" s="21" t="s">
        <v>2</v>
      </c>
      <c r="H884" s="11" t="s">
        <v>1225</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3030</v>
      </c>
      <c r="E885" s="9" t="s">
        <v>342</v>
      </c>
      <c r="F885" s="16" t="s">
        <v>341</v>
      </c>
      <c r="G885" s="21" t="s">
        <v>2</v>
      </c>
      <c r="H885" s="11" t="s">
        <v>1396</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3031</v>
      </c>
      <c r="AA885" s="14" t="s">
        <v>683</v>
      </c>
      <c r="AB885" s="14">
        <v>5</v>
      </c>
      <c r="AC885" s="14" t="s">
        <v>1215</v>
      </c>
      <c r="AD885" s="14" t="s">
        <v>750</v>
      </c>
    </row>
    <row r="886" spans="2:30" ht="40.15" customHeight="1" x14ac:dyDescent="0.2">
      <c r="B886" s="9">
        <v>882</v>
      </c>
      <c r="C886" s="10">
        <v>501307</v>
      </c>
      <c r="D886" s="11" t="s">
        <v>3032</v>
      </c>
      <c r="E886" s="9" t="s">
        <v>162</v>
      </c>
      <c r="F886" s="16" t="s">
        <v>163</v>
      </c>
      <c r="G886" s="21"/>
      <c r="H886" s="11" t="s">
        <v>1225</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3033</v>
      </c>
      <c r="E887" s="9" t="s">
        <v>213</v>
      </c>
      <c r="F887" s="16" t="s">
        <v>989</v>
      </c>
      <c r="G887" s="21"/>
      <c r="H887" s="11" t="s">
        <v>1225</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3034</v>
      </c>
      <c r="E888" s="9" t="s">
        <v>155</v>
      </c>
      <c r="F888" s="16" t="s">
        <v>156</v>
      </c>
      <c r="G888" s="21" t="s">
        <v>2</v>
      </c>
      <c r="H888" s="11" t="s">
        <v>1225</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3035</v>
      </c>
      <c r="E889" s="9" t="s">
        <v>171</v>
      </c>
      <c r="F889" s="16" t="s">
        <v>180</v>
      </c>
      <c r="G889" s="21"/>
      <c r="H889" s="11" t="s">
        <v>1225</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3036</v>
      </c>
      <c r="E890" s="9" t="s">
        <v>181</v>
      </c>
      <c r="F890" s="16" t="s">
        <v>184</v>
      </c>
      <c r="G890" s="21"/>
      <c r="H890" s="11" t="s">
        <v>1225</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3037</v>
      </c>
      <c r="E891" s="9" t="s">
        <v>113</v>
      </c>
      <c r="F891" s="16" t="s">
        <v>114</v>
      </c>
      <c r="G891" s="21"/>
      <c r="H891" s="11" t="s">
        <v>1225</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3038</v>
      </c>
      <c r="E892" s="9" t="s">
        <v>231</v>
      </c>
      <c r="F892" s="16" t="s">
        <v>232</v>
      </c>
      <c r="G892" s="21"/>
      <c r="H892" s="11" t="s">
        <v>1225</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3039</v>
      </c>
      <c r="E893" s="9" t="s">
        <v>227</v>
      </c>
      <c r="F893" s="16" t="s">
        <v>228</v>
      </c>
      <c r="G893" s="21"/>
      <c r="H893" s="11" t="s">
        <v>1225</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3040</v>
      </c>
      <c r="E894" s="9" t="s">
        <v>498</v>
      </c>
      <c r="F894" s="16" t="s">
        <v>553</v>
      </c>
      <c r="G894" s="21" t="s">
        <v>2</v>
      </c>
      <c r="H894" s="11" t="s">
        <v>1225</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3409</v>
      </c>
      <c r="E895" s="9" t="s">
        <v>145</v>
      </c>
      <c r="F895" s="16" t="s">
        <v>146</v>
      </c>
      <c r="G895" s="21" t="s">
        <v>2</v>
      </c>
      <c r="H895" s="11" t="s">
        <v>1225</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3041</v>
      </c>
      <c r="E896" s="9" t="s">
        <v>2708</v>
      </c>
      <c r="F896" s="16" t="s">
        <v>2653</v>
      </c>
      <c r="G896" s="21"/>
      <c r="H896" s="11" t="s">
        <v>1225</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3042</v>
      </c>
      <c r="E897" s="9" t="s">
        <v>473</v>
      </c>
      <c r="F897" s="16" t="s">
        <v>991</v>
      </c>
      <c r="G897" s="21" t="s">
        <v>2</v>
      </c>
      <c r="H897" s="11" t="s">
        <v>1225</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3043</v>
      </c>
      <c r="E898" s="9" t="s">
        <v>152</v>
      </c>
      <c r="F898" s="16" t="s">
        <v>151</v>
      </c>
      <c r="G898" s="21" t="s">
        <v>2</v>
      </c>
      <c r="H898" s="11" t="s">
        <v>1225</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3044</v>
      </c>
      <c r="E899" s="9" t="s">
        <v>233</v>
      </c>
      <c r="F899" s="16" t="s">
        <v>234</v>
      </c>
      <c r="G899" s="21" t="s">
        <v>2</v>
      </c>
      <c r="H899" s="11" t="s">
        <v>1212</v>
      </c>
      <c r="I899" s="28">
        <v>41722</v>
      </c>
      <c r="J899" s="28">
        <v>41722</v>
      </c>
      <c r="K899" s="28">
        <v>41968</v>
      </c>
      <c r="L899" s="26" t="s">
        <v>797</v>
      </c>
      <c r="M899" s="26"/>
      <c r="N899" s="26" t="s">
        <v>797</v>
      </c>
      <c r="O899" s="26"/>
      <c r="P899" s="14" t="s">
        <v>3045</v>
      </c>
      <c r="Q899" s="14" t="s">
        <v>3046</v>
      </c>
      <c r="R899" s="14" t="s">
        <v>1215</v>
      </c>
      <c r="S899" s="14">
        <v>20</v>
      </c>
      <c r="T899" s="14" t="s">
        <v>923</v>
      </c>
      <c r="U899" s="14">
        <v>40</v>
      </c>
      <c r="V899" s="14" t="s">
        <v>923</v>
      </c>
      <c r="W899" s="14">
        <v>11</v>
      </c>
      <c r="X899" s="14" t="s">
        <v>923</v>
      </c>
      <c r="Y899" s="15">
        <v>0.41666666666666669</v>
      </c>
      <c r="Z899" s="15">
        <v>0.95833333333333337</v>
      </c>
      <c r="AA899" s="14" t="s">
        <v>3379</v>
      </c>
      <c r="AB899" s="14" t="s">
        <v>3047</v>
      </c>
      <c r="AC899" s="14" t="s">
        <v>1215</v>
      </c>
      <c r="AD899" s="14" t="s">
        <v>676</v>
      </c>
    </row>
    <row r="900" spans="2:30" ht="40.15" customHeight="1" x14ac:dyDescent="0.2">
      <c r="B900" s="9">
        <v>896</v>
      </c>
      <c r="C900" s="10">
        <v>511915</v>
      </c>
      <c r="D900" s="11" t="s">
        <v>3048</v>
      </c>
      <c r="E900" s="9" t="s">
        <v>297</v>
      </c>
      <c r="F900" s="16" t="s">
        <v>3049</v>
      </c>
      <c r="G900" s="21" t="s">
        <v>2</v>
      </c>
      <c r="H900" s="11" t="s">
        <v>1225</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3050</v>
      </c>
      <c r="E901" s="9" t="s">
        <v>190</v>
      </c>
      <c r="F901" s="16" t="s">
        <v>191</v>
      </c>
      <c r="G901" s="21" t="s">
        <v>2</v>
      </c>
      <c r="H901" s="11" t="s">
        <v>1225</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3051</v>
      </c>
      <c r="E902" s="9" t="s">
        <v>2957</v>
      </c>
      <c r="F902" s="16" t="s">
        <v>108</v>
      </c>
      <c r="G902" s="21" t="s">
        <v>2</v>
      </c>
      <c r="H902" s="11" t="s">
        <v>1225</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3052</v>
      </c>
      <c r="E903" s="9" t="s">
        <v>493</v>
      </c>
      <c r="F903" s="16" t="s">
        <v>494</v>
      </c>
      <c r="G903" s="21" t="s">
        <v>2</v>
      </c>
      <c r="H903" s="11" t="s">
        <v>1225</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3053</v>
      </c>
      <c r="E904" s="9" t="s">
        <v>36</v>
      </c>
      <c r="F904" s="16" t="s">
        <v>607</v>
      </c>
      <c r="G904" s="21"/>
      <c r="H904" s="11" t="s">
        <v>1225</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3054</v>
      </c>
      <c r="E905" s="9" t="s">
        <v>334</v>
      </c>
      <c r="F905" s="16" t="s">
        <v>335</v>
      </c>
      <c r="G905" s="21" t="s">
        <v>2</v>
      </c>
      <c r="H905" s="11" t="s">
        <v>1201</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3055</v>
      </c>
      <c r="E906" s="9" t="s">
        <v>291</v>
      </c>
      <c r="F906" s="16" t="s">
        <v>292</v>
      </c>
      <c r="G906" s="21" t="s">
        <v>2</v>
      </c>
      <c r="H906" s="11" t="s">
        <v>1396</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3056</v>
      </c>
      <c r="E907" s="9" t="s">
        <v>633</v>
      </c>
      <c r="F907" s="16" t="s">
        <v>3057</v>
      </c>
      <c r="G907" s="21"/>
      <c r="H907" s="11" t="s">
        <v>1225</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3058</v>
      </c>
      <c r="E908" s="9" t="s">
        <v>2800</v>
      </c>
      <c r="F908" s="16" t="s">
        <v>430</v>
      </c>
      <c r="G908" s="21" t="s">
        <v>2</v>
      </c>
      <c r="H908" s="11" t="s">
        <v>1225</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3059</v>
      </c>
      <c r="E909" s="9" t="s">
        <v>328</v>
      </c>
      <c r="F909" s="16" t="s">
        <v>329</v>
      </c>
      <c r="G909" s="21" t="s">
        <v>2</v>
      </c>
      <c r="H909" s="11" t="s">
        <v>1396</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3060</v>
      </c>
      <c r="E910" s="9" t="s">
        <v>285</v>
      </c>
      <c r="F910" s="16" t="s">
        <v>3451</v>
      </c>
      <c r="G910" s="21" t="s">
        <v>2</v>
      </c>
      <c r="H910" s="11" t="s">
        <v>1201</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3061</v>
      </c>
      <c r="E911" s="9" t="s">
        <v>164</v>
      </c>
      <c r="F911" s="16" t="s">
        <v>165</v>
      </c>
      <c r="G911" s="21" t="s">
        <v>2</v>
      </c>
      <c r="H911" s="11" t="s">
        <v>1201</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3062</v>
      </c>
      <c r="E912" s="9" t="s">
        <v>507</v>
      </c>
      <c r="F912" s="16" t="s">
        <v>508</v>
      </c>
      <c r="G912" s="21" t="s">
        <v>2</v>
      </c>
      <c r="H912" s="11" t="s">
        <v>1201</v>
      </c>
      <c r="I912" s="28">
        <v>41760</v>
      </c>
      <c r="J912" s="28">
        <v>41766</v>
      </c>
      <c r="K912" s="28">
        <v>42006</v>
      </c>
      <c r="L912" s="26" t="s">
        <v>4124</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3063</v>
      </c>
      <c r="E913" s="9" t="s">
        <v>32</v>
      </c>
      <c r="F913" s="16" t="s">
        <v>411</v>
      </c>
      <c r="G913" s="17"/>
      <c r="H913" s="11" t="s">
        <v>1225</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3064</v>
      </c>
      <c r="E914" s="9" t="s">
        <v>139</v>
      </c>
      <c r="F914" s="16" t="s">
        <v>1157</v>
      </c>
      <c r="G914" s="21" t="s">
        <v>2</v>
      </c>
      <c r="H914" s="11" t="s">
        <v>1201</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3065</v>
      </c>
      <c r="E915" s="9" t="s">
        <v>77</v>
      </c>
      <c r="F915" s="16" t="s">
        <v>78</v>
      </c>
      <c r="G915" s="21"/>
      <c r="H915" s="11" t="s">
        <v>1201</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3066</v>
      </c>
      <c r="E916" s="9" t="s">
        <v>3000</v>
      </c>
      <c r="F916" s="16" t="s">
        <v>96</v>
      </c>
      <c r="G916" s="21"/>
      <c r="H916" s="11" t="s">
        <v>1225</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3067</v>
      </c>
      <c r="E917" s="9" t="s">
        <v>94</v>
      </c>
      <c r="F917" s="16" t="s">
        <v>95</v>
      </c>
      <c r="G917" s="21" t="s">
        <v>2</v>
      </c>
      <c r="H917" s="11" t="s">
        <v>1201</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3068</v>
      </c>
      <c r="E918" s="9" t="s">
        <v>73</v>
      </c>
      <c r="F918" s="16" t="s">
        <v>1160</v>
      </c>
      <c r="G918" s="21" t="s">
        <v>2</v>
      </c>
      <c r="H918" s="11" t="s">
        <v>1212</v>
      </c>
      <c r="I918" s="28">
        <v>41801</v>
      </c>
      <c r="J918" s="28">
        <v>41802</v>
      </c>
      <c r="K918" s="28">
        <v>41821</v>
      </c>
      <c r="L918" s="26" t="s">
        <v>654</v>
      </c>
      <c r="M918" s="26"/>
      <c r="N918" s="26" t="s">
        <v>674</v>
      </c>
      <c r="O918" s="26"/>
      <c r="P918" s="14">
        <v>5596</v>
      </c>
      <c r="Q918" s="14">
        <v>148</v>
      </c>
      <c r="R918" s="14" t="s">
        <v>1215</v>
      </c>
      <c r="S918" s="14">
        <v>30</v>
      </c>
      <c r="T918" s="14" t="s">
        <v>923</v>
      </c>
      <c r="U918" s="14">
        <v>60</v>
      </c>
      <c r="V918" s="14" t="s">
        <v>923</v>
      </c>
      <c r="W918" s="14">
        <v>37</v>
      </c>
      <c r="X918" s="14" t="s">
        <v>923</v>
      </c>
      <c r="Y918" s="15">
        <v>0.41666666666666669</v>
      </c>
      <c r="Z918" s="15">
        <v>0.875</v>
      </c>
      <c r="AA918" s="14" t="s">
        <v>666</v>
      </c>
      <c r="AB918" s="14" t="s">
        <v>1317</v>
      </c>
      <c r="AC918" s="14" t="s">
        <v>1215</v>
      </c>
      <c r="AD918" s="14" t="s">
        <v>676</v>
      </c>
    </row>
    <row r="919" spans="2:30" ht="40.15" customHeight="1" x14ac:dyDescent="0.2">
      <c r="B919" s="9">
        <v>915</v>
      </c>
      <c r="C919" s="10">
        <v>512608</v>
      </c>
      <c r="D919" s="11" t="s">
        <v>3069</v>
      </c>
      <c r="E919" s="9" t="s">
        <v>71</v>
      </c>
      <c r="F919" s="16" t="s">
        <v>72</v>
      </c>
      <c r="G919" s="21" t="s">
        <v>2</v>
      </c>
      <c r="H919" s="11" t="s">
        <v>1201</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3070</v>
      </c>
      <c r="E920" s="9" t="s">
        <v>2866</v>
      </c>
      <c r="F920" s="16" t="s">
        <v>3071</v>
      </c>
      <c r="G920" s="21" t="s">
        <v>2</v>
      </c>
      <c r="H920" s="11" t="s">
        <v>1225</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3072</v>
      </c>
      <c r="E921" s="9" t="s">
        <v>69</v>
      </c>
      <c r="F921" s="16" t="s">
        <v>70</v>
      </c>
      <c r="G921" s="21" t="s">
        <v>2</v>
      </c>
      <c r="H921" s="11" t="s">
        <v>1396</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3073</v>
      </c>
      <c r="E922" s="9" t="s">
        <v>996</v>
      </c>
      <c r="F922" s="16" t="s">
        <v>997</v>
      </c>
      <c r="G922" s="21" t="s">
        <v>2</v>
      </c>
      <c r="H922" s="11" t="s">
        <v>1201</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3074</v>
      </c>
      <c r="E923" s="9" t="s">
        <v>999</v>
      </c>
      <c r="F923" s="16" t="s">
        <v>1000</v>
      </c>
      <c r="G923" s="21" t="s">
        <v>2</v>
      </c>
      <c r="H923" s="11" t="s">
        <v>1225</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3075</v>
      </c>
      <c r="E924" s="9" t="s">
        <v>1001</v>
      </c>
      <c r="F924" s="16" t="s">
        <v>4687</v>
      </c>
      <c r="G924" s="21" t="s">
        <v>2</v>
      </c>
      <c r="H924" s="11" t="s">
        <v>1201</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3076</v>
      </c>
      <c r="E925" s="9" t="s">
        <v>1165</v>
      </c>
      <c r="F925" s="16" t="s">
        <v>462</v>
      </c>
      <c r="G925" s="21"/>
      <c r="H925" s="11" t="s">
        <v>1225</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3077</v>
      </c>
      <c r="E926" s="9" t="s">
        <v>999</v>
      </c>
      <c r="F926" s="16" t="s">
        <v>1000</v>
      </c>
      <c r="G926" s="21" t="s">
        <v>2</v>
      </c>
      <c r="H926" s="11" t="s">
        <v>1396</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3078</v>
      </c>
      <c r="E927" s="9" t="s">
        <v>1002</v>
      </c>
      <c r="F927" s="16" t="s">
        <v>392</v>
      </c>
      <c r="G927" s="21" t="s">
        <v>68</v>
      </c>
      <c r="H927" s="11" t="s">
        <v>1225</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3079</v>
      </c>
      <c r="E928" s="9" t="s">
        <v>1003</v>
      </c>
      <c r="F928" s="16" t="s">
        <v>1004</v>
      </c>
      <c r="G928" s="21"/>
      <c r="H928" s="11" t="s">
        <v>1201</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3080</v>
      </c>
      <c r="E929" s="9" t="s">
        <v>1005</v>
      </c>
      <c r="F929" s="16" t="s">
        <v>1006</v>
      </c>
      <c r="G929" s="21"/>
      <c r="H929" s="11" t="s">
        <v>1201</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3081</v>
      </c>
      <c r="E930" s="9" t="s">
        <v>1007</v>
      </c>
      <c r="F930" s="16" t="s">
        <v>430</v>
      </c>
      <c r="G930" s="21" t="s">
        <v>68</v>
      </c>
      <c r="H930" s="11" t="s">
        <v>1225</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3082</v>
      </c>
      <c r="E931" s="9" t="s">
        <v>1008</v>
      </c>
      <c r="F931" s="16" t="s">
        <v>108</v>
      </c>
      <c r="G931" s="21" t="s">
        <v>2</v>
      </c>
      <c r="H931" s="11" t="s">
        <v>1225</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3083</v>
      </c>
      <c r="E932" s="9" t="s">
        <v>459</v>
      </c>
      <c r="F932" s="16" t="s">
        <v>460</v>
      </c>
      <c r="G932" s="21" t="s">
        <v>2</v>
      </c>
      <c r="H932" s="11" t="s">
        <v>1396</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1215</v>
      </c>
      <c r="AD932" s="26" t="s">
        <v>740</v>
      </c>
    </row>
    <row r="933" spans="2:30" ht="40.15" customHeight="1" x14ac:dyDescent="0.2">
      <c r="B933" s="9">
        <v>929</v>
      </c>
      <c r="C933" s="10">
        <v>512613</v>
      </c>
      <c r="D933" s="11" t="s">
        <v>3084</v>
      </c>
      <c r="E933" s="9" t="s">
        <v>1009</v>
      </c>
      <c r="F933" s="16" t="s">
        <v>1010</v>
      </c>
      <c r="G933" s="21" t="s">
        <v>2</v>
      </c>
      <c r="H933" s="11" t="s">
        <v>1201</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3085</v>
      </c>
      <c r="E934" s="9" t="s">
        <v>1011</v>
      </c>
      <c r="F934" s="16" t="s">
        <v>1012</v>
      </c>
      <c r="G934" s="21" t="s">
        <v>2</v>
      </c>
      <c r="H934" s="11" t="s">
        <v>1201</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3086</v>
      </c>
      <c r="E935" s="9" t="s">
        <v>482</v>
      </c>
      <c r="F935" s="16" t="s">
        <v>483</v>
      </c>
      <c r="G935" s="21" t="s">
        <v>68</v>
      </c>
      <c r="H935" s="11" t="s">
        <v>1225</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3087</v>
      </c>
      <c r="E936" s="9" t="s">
        <v>482</v>
      </c>
      <c r="F936" s="16" t="s">
        <v>483</v>
      </c>
      <c r="G936" s="21" t="s">
        <v>68</v>
      </c>
      <c r="H936" s="11" t="s">
        <v>1396</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3170</v>
      </c>
      <c r="W936" s="14">
        <v>102</v>
      </c>
      <c r="X936" s="26" t="s">
        <v>1215</v>
      </c>
      <c r="Y936" s="15">
        <v>0.27083333333333331</v>
      </c>
      <c r="Z936" s="15">
        <v>0.91666666666666663</v>
      </c>
      <c r="AA936" s="26" t="s">
        <v>3375</v>
      </c>
      <c r="AB936" s="14">
        <v>7</v>
      </c>
      <c r="AC936" s="26" t="s">
        <v>923</v>
      </c>
      <c r="AD936" s="26" t="s">
        <v>922</v>
      </c>
    </row>
    <row r="937" spans="2:30" ht="40.15" customHeight="1" x14ac:dyDescent="0.2">
      <c r="B937" s="9">
        <v>933</v>
      </c>
      <c r="C937" s="10">
        <v>512615</v>
      </c>
      <c r="D937" s="11" t="s">
        <v>3088</v>
      </c>
      <c r="E937" s="9" t="s">
        <v>1013</v>
      </c>
      <c r="F937" s="16" t="s">
        <v>1016</v>
      </c>
      <c r="G937" s="21" t="s">
        <v>2</v>
      </c>
      <c r="H937" s="11" t="s">
        <v>1201</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3089</v>
      </c>
      <c r="E938" s="9" t="s">
        <v>1014</v>
      </c>
      <c r="F938" s="16" t="s">
        <v>166</v>
      </c>
      <c r="G938" s="21"/>
      <c r="H938" s="11" t="s">
        <v>1396</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3090</v>
      </c>
      <c r="E939" s="9" t="s">
        <v>1018</v>
      </c>
      <c r="F939" s="16" t="s">
        <v>1019</v>
      </c>
      <c r="G939" s="21" t="s">
        <v>2</v>
      </c>
      <c r="H939" s="11" t="s">
        <v>1212</v>
      </c>
      <c r="I939" s="28">
        <v>41969</v>
      </c>
      <c r="J939" s="28">
        <v>41977</v>
      </c>
      <c r="K939" s="28">
        <v>42063</v>
      </c>
      <c r="L939" s="26" t="s">
        <v>1017</v>
      </c>
      <c r="M939" s="26"/>
      <c r="N939" s="26" t="s">
        <v>1172</v>
      </c>
      <c r="O939" s="26"/>
      <c r="P939" s="14" t="s">
        <v>3091</v>
      </c>
      <c r="Q939" s="13">
        <v>131</v>
      </c>
      <c r="R939" s="26" t="s">
        <v>923</v>
      </c>
      <c r="S939" s="14">
        <v>30</v>
      </c>
      <c r="T939" s="26" t="s">
        <v>923</v>
      </c>
      <c r="U939" s="14">
        <v>28</v>
      </c>
      <c r="V939" s="26" t="s">
        <v>923</v>
      </c>
      <c r="W939" s="14">
        <v>18</v>
      </c>
      <c r="X939" s="26" t="s">
        <v>923</v>
      </c>
      <c r="Y939" s="15" t="s">
        <v>3092</v>
      </c>
      <c r="Z939" s="15" t="s">
        <v>1870</v>
      </c>
      <c r="AA939" s="26" t="s">
        <v>3380</v>
      </c>
      <c r="AB939" s="14">
        <v>4</v>
      </c>
      <c r="AC939" s="26" t="s">
        <v>1215</v>
      </c>
      <c r="AD939" s="26" t="s">
        <v>676</v>
      </c>
    </row>
    <row r="940" spans="2:30" ht="40.15" customHeight="1" x14ac:dyDescent="0.2">
      <c r="B940" s="9">
        <v>936</v>
      </c>
      <c r="C940" s="10">
        <v>501901</v>
      </c>
      <c r="D940" s="11" t="s">
        <v>3093</v>
      </c>
      <c r="E940" s="9" t="s">
        <v>1015</v>
      </c>
      <c r="F940" s="16" t="s">
        <v>159</v>
      </c>
      <c r="G940" s="21" t="s">
        <v>2</v>
      </c>
      <c r="H940" s="11" t="s">
        <v>1225</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3094</v>
      </c>
      <c r="E941" s="9" t="s">
        <v>1015</v>
      </c>
      <c r="F941" s="16" t="s">
        <v>159</v>
      </c>
      <c r="G941" s="21" t="s">
        <v>2</v>
      </c>
      <c r="H941" s="11" t="s">
        <v>1396</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3170</v>
      </c>
      <c r="W941" s="14">
        <v>35</v>
      </c>
      <c r="X941" s="26" t="s">
        <v>1215</v>
      </c>
      <c r="Y941" s="15">
        <v>0.375</v>
      </c>
      <c r="Z941" s="15">
        <v>0.90625</v>
      </c>
      <c r="AA941" s="26" t="s">
        <v>823</v>
      </c>
      <c r="AB941" s="14">
        <v>3</v>
      </c>
      <c r="AC941" s="26" t="s">
        <v>923</v>
      </c>
      <c r="AD941" s="26" t="s">
        <v>740</v>
      </c>
    </row>
    <row r="942" spans="2:30" ht="40.15" customHeight="1" x14ac:dyDescent="0.2">
      <c r="B942" s="9">
        <v>938</v>
      </c>
      <c r="C942" s="10">
        <v>512616</v>
      </c>
      <c r="D942" s="11" t="s">
        <v>3095</v>
      </c>
      <c r="E942" s="9" t="s">
        <v>1173</v>
      </c>
      <c r="F942" s="16" t="s">
        <v>1174</v>
      </c>
      <c r="G942" s="21" t="s">
        <v>2</v>
      </c>
      <c r="H942" s="11" t="s">
        <v>1201</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3096</v>
      </c>
      <c r="E943" s="9" t="s">
        <v>1165</v>
      </c>
      <c r="F943" s="16" t="s">
        <v>462</v>
      </c>
      <c r="G943" s="21"/>
      <c r="H943" s="11" t="s">
        <v>1225</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3097</v>
      </c>
      <c r="E944" s="9" t="s">
        <v>238</v>
      </c>
      <c r="F944" s="16" t="s">
        <v>1175</v>
      </c>
      <c r="G944" s="21" t="s">
        <v>2</v>
      </c>
      <c r="H944" s="11" t="s">
        <v>1225</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3098</v>
      </c>
      <c r="E945" s="9" t="s">
        <v>3099</v>
      </c>
      <c r="F945" s="16" t="s">
        <v>609</v>
      </c>
      <c r="G945" s="21" t="s">
        <v>68</v>
      </c>
      <c r="H945" s="11" t="s">
        <v>1225</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3100</v>
      </c>
      <c r="E946" s="9" t="s">
        <v>238</v>
      </c>
      <c r="F946" s="16" t="s">
        <v>1175</v>
      </c>
      <c r="G946" s="21" t="s">
        <v>2</v>
      </c>
      <c r="H946" s="11" t="s">
        <v>1396</v>
      </c>
      <c r="I946" s="28">
        <v>42024</v>
      </c>
      <c r="J946" s="28">
        <v>42024</v>
      </c>
      <c r="K946" s="28">
        <v>42268</v>
      </c>
      <c r="L946" s="26" t="s">
        <v>800</v>
      </c>
      <c r="M946" s="26"/>
      <c r="N946" s="26" t="s">
        <v>929</v>
      </c>
      <c r="O946" s="26">
        <v>10</v>
      </c>
      <c r="P946" s="14">
        <v>9686</v>
      </c>
      <c r="Q946" s="13">
        <v>636</v>
      </c>
      <c r="R946" s="26" t="s">
        <v>923</v>
      </c>
      <c r="S946" s="14">
        <v>250</v>
      </c>
      <c r="T946" s="26" t="s">
        <v>1215</v>
      </c>
      <c r="U946" s="14">
        <v>180</v>
      </c>
      <c r="V946" s="26" t="s">
        <v>3170</v>
      </c>
      <c r="W946" s="14">
        <v>99.07</v>
      </c>
      <c r="X946" s="26" t="s">
        <v>1215</v>
      </c>
      <c r="Y946" s="15" t="s">
        <v>672</v>
      </c>
      <c r="Z946" s="15" t="s">
        <v>672</v>
      </c>
      <c r="AA946" s="26" t="s">
        <v>3375</v>
      </c>
      <c r="AB946" s="14">
        <v>4</v>
      </c>
      <c r="AC946" s="26" t="s">
        <v>1215</v>
      </c>
      <c r="AD946" s="26" t="s">
        <v>669</v>
      </c>
    </row>
    <row r="947" spans="2:30" ht="40.15" customHeight="1" x14ac:dyDescent="0.2">
      <c r="B947" s="9">
        <v>943</v>
      </c>
      <c r="C947" s="10">
        <v>512506</v>
      </c>
      <c r="D947" s="11" t="s">
        <v>3101</v>
      </c>
      <c r="E947" s="9" t="s">
        <v>1023</v>
      </c>
      <c r="F947" s="16" t="s">
        <v>609</v>
      </c>
      <c r="G947" s="21" t="s">
        <v>68</v>
      </c>
      <c r="H947" s="11" t="s">
        <v>1225</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3102</v>
      </c>
      <c r="E948" s="9" t="s">
        <v>1023</v>
      </c>
      <c r="F948" s="16" t="s">
        <v>609</v>
      </c>
      <c r="G948" s="21" t="s">
        <v>68</v>
      </c>
      <c r="H948" s="11" t="s">
        <v>1396</v>
      </c>
      <c r="I948" s="28">
        <v>42032</v>
      </c>
      <c r="J948" s="28">
        <v>42047</v>
      </c>
      <c r="K948" s="28">
        <v>42276</v>
      </c>
      <c r="L948" s="26" t="s">
        <v>1176</v>
      </c>
      <c r="M948" s="26">
        <v>1</v>
      </c>
      <c r="N948" s="26" t="s">
        <v>969</v>
      </c>
      <c r="O948" s="26">
        <v>2</v>
      </c>
      <c r="P948" s="14">
        <v>2124</v>
      </c>
      <c r="Q948" s="13">
        <v>78</v>
      </c>
      <c r="R948" s="26" t="s">
        <v>923</v>
      </c>
      <c r="S948" s="14">
        <v>15</v>
      </c>
      <c r="T948" s="26" t="s">
        <v>1215</v>
      </c>
      <c r="U948" s="14">
        <v>180</v>
      </c>
      <c r="V948" s="26" t="s">
        <v>3170</v>
      </c>
      <c r="W948" s="14">
        <v>17</v>
      </c>
      <c r="X948" s="26" t="s">
        <v>1215</v>
      </c>
      <c r="Y948" s="15">
        <v>0.375</v>
      </c>
      <c r="Z948" s="15">
        <v>0.91666666666666663</v>
      </c>
      <c r="AA948" s="26" t="s">
        <v>746</v>
      </c>
      <c r="AB948" s="14">
        <v>1</v>
      </c>
      <c r="AC948" s="26" t="s">
        <v>923</v>
      </c>
      <c r="AD948" s="26" t="s">
        <v>676</v>
      </c>
    </row>
    <row r="949" spans="2:30" ht="40.15" customHeight="1" x14ac:dyDescent="0.2">
      <c r="B949" s="9">
        <v>945</v>
      </c>
      <c r="C949" s="10">
        <v>512617</v>
      </c>
      <c r="D949" s="11" t="s">
        <v>3103</v>
      </c>
      <c r="E949" s="9" t="s">
        <v>1024</v>
      </c>
      <c r="F949" s="16" t="s">
        <v>1025</v>
      </c>
      <c r="G949" s="21" t="s">
        <v>2</v>
      </c>
      <c r="H949" s="11" t="s">
        <v>1201</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3104</v>
      </c>
      <c r="E950" s="9" t="s">
        <v>1026</v>
      </c>
      <c r="F950" s="16" t="s">
        <v>1027</v>
      </c>
      <c r="G950" s="21" t="s">
        <v>2</v>
      </c>
      <c r="H950" s="11" t="s">
        <v>1201</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3105</v>
      </c>
      <c r="E951" s="9" t="s">
        <v>351</v>
      </c>
      <c r="F951" s="16" t="s">
        <v>352</v>
      </c>
      <c r="G951" s="21" t="s">
        <v>68</v>
      </c>
      <c r="H951" s="11" t="s">
        <v>1225</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3106</v>
      </c>
      <c r="E952" s="9" t="s">
        <v>1028</v>
      </c>
      <c r="F952" s="16" t="s">
        <v>1029</v>
      </c>
      <c r="G952" s="21" t="s">
        <v>68</v>
      </c>
      <c r="H952" s="11" t="s">
        <v>1225</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3107</v>
      </c>
      <c r="E953" s="9" t="s">
        <v>633</v>
      </c>
      <c r="F953" s="16" t="s">
        <v>1030</v>
      </c>
      <c r="G953" s="21"/>
      <c r="H953" s="11" t="s">
        <v>1225</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3108</v>
      </c>
      <c r="E954" s="9" t="s">
        <v>71</v>
      </c>
      <c r="F954" s="16" t="s">
        <v>72</v>
      </c>
      <c r="G954" s="21" t="s">
        <v>2</v>
      </c>
      <c r="H954" s="11" t="s">
        <v>1225</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3109</v>
      </c>
      <c r="E955" s="9" t="s">
        <v>1031</v>
      </c>
      <c r="F955" s="16" t="s">
        <v>96</v>
      </c>
      <c r="G955" s="21"/>
      <c r="H955" s="11" t="s">
        <v>1225</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3110</v>
      </c>
      <c r="E956" s="9" t="s">
        <v>1032</v>
      </c>
      <c r="F956" s="16" t="s">
        <v>1033</v>
      </c>
      <c r="G956" s="21" t="s">
        <v>2</v>
      </c>
      <c r="H956" s="11" t="s">
        <v>1201</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3111</v>
      </c>
      <c r="E957" s="9" t="s">
        <v>415</v>
      </c>
      <c r="F957" s="16" t="s">
        <v>414</v>
      </c>
      <c r="G957" s="21" t="s">
        <v>68</v>
      </c>
      <c r="H957" s="11" t="s">
        <v>1225</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3112</v>
      </c>
      <c r="E958" s="9" t="s">
        <v>415</v>
      </c>
      <c r="F958" s="16" t="s">
        <v>414</v>
      </c>
      <c r="G958" s="21" t="s">
        <v>68</v>
      </c>
      <c r="H958" s="11" t="s">
        <v>1396</v>
      </c>
      <c r="I958" s="28">
        <v>42107</v>
      </c>
      <c r="J958" s="28">
        <v>42116</v>
      </c>
      <c r="K958" s="28">
        <v>42352</v>
      </c>
      <c r="L958" s="26" t="s">
        <v>894</v>
      </c>
      <c r="M958" s="26">
        <v>1</v>
      </c>
      <c r="N958" s="26" t="s">
        <v>673</v>
      </c>
      <c r="O958" s="26">
        <v>48</v>
      </c>
      <c r="P958" s="14" t="s">
        <v>1124</v>
      </c>
      <c r="Q958" s="13">
        <v>1502</v>
      </c>
      <c r="R958" s="26" t="s">
        <v>1215</v>
      </c>
      <c r="S958" s="14">
        <v>63</v>
      </c>
      <c r="T958" s="26" t="s">
        <v>923</v>
      </c>
      <c r="U958" s="14">
        <v>730</v>
      </c>
      <c r="V958" s="26" t="s">
        <v>923</v>
      </c>
      <c r="W958" s="14">
        <v>191</v>
      </c>
      <c r="X958" s="26" t="s">
        <v>923</v>
      </c>
      <c r="Y958" s="15" t="s">
        <v>672</v>
      </c>
      <c r="Z958" s="15" t="s">
        <v>672</v>
      </c>
      <c r="AA958" s="26" t="s">
        <v>3375</v>
      </c>
      <c r="AB958" s="14">
        <v>7</v>
      </c>
      <c r="AC958" s="26" t="s">
        <v>1215</v>
      </c>
      <c r="AD958" s="26" t="s">
        <v>895</v>
      </c>
    </row>
    <row r="959" spans="2:30" ht="40.15" customHeight="1" x14ac:dyDescent="0.2">
      <c r="B959" s="9">
        <v>955</v>
      </c>
      <c r="C959" s="10">
        <v>501201</v>
      </c>
      <c r="D959" s="11" t="s">
        <v>3113</v>
      </c>
      <c r="E959" s="9" t="s">
        <v>36</v>
      </c>
      <c r="F959" s="16" t="s">
        <v>607</v>
      </c>
      <c r="G959" s="21"/>
      <c r="H959" s="11" t="s">
        <v>1225</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3114</v>
      </c>
      <c r="E960" s="9" t="s">
        <v>1034</v>
      </c>
      <c r="F960" s="16" t="s">
        <v>1035</v>
      </c>
      <c r="G960" s="21" t="s">
        <v>2</v>
      </c>
      <c r="H960" s="11" t="s">
        <v>1212</v>
      </c>
      <c r="I960" s="28">
        <v>42111</v>
      </c>
      <c r="J960" s="28">
        <v>42124</v>
      </c>
      <c r="K960" s="28">
        <v>42356</v>
      </c>
      <c r="L960" s="26" t="s">
        <v>1179</v>
      </c>
      <c r="M960" s="26">
        <v>1</v>
      </c>
      <c r="N960" s="26" t="s">
        <v>1180</v>
      </c>
      <c r="O960" s="26"/>
      <c r="P960" s="14" t="s">
        <v>3115</v>
      </c>
      <c r="Q960" s="13" t="s">
        <v>3116</v>
      </c>
      <c r="R960" s="26" t="s">
        <v>923</v>
      </c>
      <c r="S960" s="26" t="s">
        <v>3117</v>
      </c>
      <c r="T960" s="26" t="s">
        <v>1215</v>
      </c>
      <c r="U960" s="14">
        <v>40.04</v>
      </c>
      <c r="V960" s="26" t="s">
        <v>923</v>
      </c>
      <c r="W960" s="26">
        <v>10.050000000000001</v>
      </c>
      <c r="X960" s="26" t="s">
        <v>923</v>
      </c>
      <c r="Y960" s="15" t="s">
        <v>1239</v>
      </c>
      <c r="Z960" s="15" t="s">
        <v>1240</v>
      </c>
      <c r="AA960" s="26" t="s">
        <v>1241</v>
      </c>
      <c r="AB960" s="14">
        <v>4</v>
      </c>
      <c r="AC960" s="26" t="s">
        <v>923</v>
      </c>
      <c r="AD960" s="26" t="s">
        <v>3118</v>
      </c>
    </row>
    <row r="961" spans="2:30" ht="40.15" customHeight="1" x14ac:dyDescent="0.2">
      <c r="B961" s="9">
        <v>957</v>
      </c>
      <c r="C961" s="10">
        <v>501417</v>
      </c>
      <c r="D961" s="11" t="s">
        <v>3119</v>
      </c>
      <c r="E961" s="9" t="s">
        <v>21</v>
      </c>
      <c r="F961" s="16" t="s">
        <v>271</v>
      </c>
      <c r="G961" s="21" t="s">
        <v>68</v>
      </c>
      <c r="H961" s="11" t="s">
        <v>1225</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3120</v>
      </c>
      <c r="E962" s="9" t="s">
        <v>39</v>
      </c>
      <c r="F962" s="16" t="s">
        <v>333</v>
      </c>
      <c r="G962" s="21" t="s">
        <v>2</v>
      </c>
      <c r="H962" s="11" t="s">
        <v>1225</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3121</v>
      </c>
      <c r="E963" s="9" t="s">
        <v>323</v>
      </c>
      <c r="F963" s="16" t="s">
        <v>1100</v>
      </c>
      <c r="G963" s="21" t="s">
        <v>68</v>
      </c>
      <c r="H963" s="11" t="s">
        <v>1225</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3122</v>
      </c>
      <c r="E964" s="9" t="s">
        <v>539</v>
      </c>
      <c r="F964" s="16" t="s">
        <v>538</v>
      </c>
      <c r="G964" s="21" t="s">
        <v>68</v>
      </c>
      <c r="H964" s="11" t="s">
        <v>1225</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3123</v>
      </c>
      <c r="E965" s="9" t="s">
        <v>1036</v>
      </c>
      <c r="F965" s="16" t="s">
        <v>1037</v>
      </c>
      <c r="G965" s="21" t="s">
        <v>2</v>
      </c>
      <c r="H965" s="11" t="s">
        <v>1201</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3124</v>
      </c>
      <c r="E966" s="9" t="s">
        <v>377</v>
      </c>
      <c r="F966" s="16" t="s">
        <v>376</v>
      </c>
      <c r="G966" s="21" t="s">
        <v>68</v>
      </c>
      <c r="H966" s="11" t="s">
        <v>1225</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3125</v>
      </c>
      <c r="E967" s="9" t="s">
        <v>1038</v>
      </c>
      <c r="F967" s="16" t="s">
        <v>1039</v>
      </c>
      <c r="G967" s="21"/>
      <c r="H967" s="11" t="s">
        <v>1212</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1239</v>
      </c>
      <c r="Z967" s="15">
        <v>0.95833333333333337</v>
      </c>
      <c r="AA967" s="26" t="s">
        <v>3126</v>
      </c>
      <c r="AB967" s="14">
        <v>4</v>
      </c>
      <c r="AC967" s="26" t="s">
        <v>923</v>
      </c>
      <c r="AD967" s="26" t="s">
        <v>669</v>
      </c>
    </row>
    <row r="968" spans="2:30" ht="40.15" customHeight="1" x14ac:dyDescent="0.2">
      <c r="B968" s="9">
        <v>964</v>
      </c>
      <c r="C968" s="10">
        <v>511811</v>
      </c>
      <c r="D968" s="11" t="s">
        <v>3127</v>
      </c>
      <c r="E968" s="9" t="s">
        <v>633</v>
      </c>
      <c r="F968" s="16" t="s">
        <v>1030</v>
      </c>
      <c r="G968" s="21"/>
      <c r="H968" s="11" t="s">
        <v>1225</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3128</v>
      </c>
      <c r="E969" s="9" t="s">
        <v>1042</v>
      </c>
      <c r="F969" s="16" t="s">
        <v>1043</v>
      </c>
      <c r="G969" s="21" t="s">
        <v>2</v>
      </c>
      <c r="H969" s="11" t="s">
        <v>1225</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3129</v>
      </c>
      <c r="E970" s="9" t="s">
        <v>1042</v>
      </c>
      <c r="F970" s="16" t="s">
        <v>1043</v>
      </c>
      <c r="G970" s="21" t="s">
        <v>2</v>
      </c>
      <c r="H970" s="11" t="s">
        <v>1396</v>
      </c>
      <c r="I970" s="28">
        <v>42172</v>
      </c>
      <c r="J970" s="28">
        <v>42184</v>
      </c>
      <c r="K970" s="28">
        <v>42418</v>
      </c>
      <c r="L970" s="26" t="s">
        <v>1044</v>
      </c>
      <c r="M970" s="26"/>
      <c r="N970" s="26" t="s">
        <v>1044</v>
      </c>
      <c r="O970" s="26"/>
      <c r="P970" s="14">
        <v>1488</v>
      </c>
      <c r="Q970" s="13">
        <v>60</v>
      </c>
      <c r="R970" s="26" t="s">
        <v>1215</v>
      </c>
      <c r="S970" s="14">
        <v>20</v>
      </c>
      <c r="T970" s="26" t="s">
        <v>1215</v>
      </c>
      <c r="U970" s="14">
        <v>122</v>
      </c>
      <c r="V970" s="26" t="s">
        <v>923</v>
      </c>
      <c r="W970" s="14">
        <v>29</v>
      </c>
      <c r="X970" s="26" t="s">
        <v>923</v>
      </c>
      <c r="Y970" s="15">
        <v>0.375</v>
      </c>
      <c r="Z970" s="15">
        <v>0.90625</v>
      </c>
      <c r="AA970" s="26" t="s">
        <v>837</v>
      </c>
      <c r="AB970" s="14">
        <v>6</v>
      </c>
      <c r="AC970" s="26" t="s">
        <v>1215</v>
      </c>
      <c r="AD970" s="26" t="s">
        <v>747</v>
      </c>
    </row>
    <row r="971" spans="2:30" ht="40.15" customHeight="1" x14ac:dyDescent="0.2">
      <c r="B971" s="9">
        <v>967</v>
      </c>
      <c r="C971" s="10">
        <v>511903</v>
      </c>
      <c r="D971" s="11" t="s">
        <v>3130</v>
      </c>
      <c r="E971" s="9" t="s">
        <v>377</v>
      </c>
      <c r="F971" s="16" t="s">
        <v>376</v>
      </c>
      <c r="G971" s="21" t="s">
        <v>68</v>
      </c>
      <c r="H971" s="11" t="s">
        <v>1396</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3138</v>
      </c>
      <c r="E972" s="9" t="s">
        <v>3135</v>
      </c>
      <c r="F972" s="16" t="s">
        <v>3136</v>
      </c>
      <c r="G972" s="34" t="s">
        <v>2</v>
      </c>
      <c r="H972" s="11" t="s">
        <v>1212</v>
      </c>
      <c r="I972" s="28">
        <v>42188</v>
      </c>
      <c r="J972" s="28">
        <v>42188</v>
      </c>
      <c r="K972" s="28">
        <v>42212</v>
      </c>
      <c r="L972" s="26" t="s">
        <v>3137</v>
      </c>
      <c r="M972" s="26">
        <v>3</v>
      </c>
      <c r="N972" s="26" t="s">
        <v>3139</v>
      </c>
      <c r="O972" s="26">
        <v>7</v>
      </c>
      <c r="P972" s="14">
        <v>9429</v>
      </c>
      <c r="Q972" s="13">
        <v>284</v>
      </c>
      <c r="R972" s="26" t="s">
        <v>3140</v>
      </c>
      <c r="S972" s="14">
        <v>163</v>
      </c>
      <c r="T972" s="26" t="s">
        <v>3140</v>
      </c>
      <c r="U972" s="14">
        <v>196</v>
      </c>
      <c r="V972" s="26" t="s">
        <v>3140</v>
      </c>
      <c r="W972" s="14">
        <v>95</v>
      </c>
      <c r="X972" s="26" t="s">
        <v>3140</v>
      </c>
      <c r="Y972" s="15" t="s">
        <v>3141</v>
      </c>
      <c r="Z972" s="15">
        <v>0.95833333333333337</v>
      </c>
      <c r="AA972" s="26" t="s">
        <v>3142</v>
      </c>
      <c r="AB972" s="14">
        <v>4</v>
      </c>
      <c r="AC972" s="26" t="s">
        <v>3140</v>
      </c>
      <c r="AD972" s="26" t="s">
        <v>669</v>
      </c>
    </row>
    <row r="973" spans="2:30" ht="40.15" customHeight="1" x14ac:dyDescent="0.2">
      <c r="B973" s="9">
        <v>969</v>
      </c>
      <c r="C973" s="10">
        <v>511913</v>
      </c>
      <c r="D973" s="11" t="s">
        <v>3168</v>
      </c>
      <c r="E973" s="9" t="s">
        <v>579</v>
      </c>
      <c r="F973" s="16" t="s">
        <v>578</v>
      </c>
      <c r="G973" s="35" t="s">
        <v>68</v>
      </c>
      <c r="H973" s="11" t="s">
        <v>3167</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3169</v>
      </c>
      <c r="E974" s="9" t="s">
        <v>2866</v>
      </c>
      <c r="F974" s="16" t="s">
        <v>3071</v>
      </c>
      <c r="G974" s="36" t="s">
        <v>2</v>
      </c>
      <c r="H974" s="11" t="s">
        <v>1225</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3186</v>
      </c>
      <c r="E975" s="9" t="s">
        <v>87</v>
      </c>
      <c r="F975" s="16" t="s">
        <v>86</v>
      </c>
      <c r="G975" s="37" t="s">
        <v>68</v>
      </c>
      <c r="H975" s="11" t="s">
        <v>3172</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3187</v>
      </c>
      <c r="E976" s="9" t="s">
        <v>87</v>
      </c>
      <c r="F976" s="16" t="s">
        <v>86</v>
      </c>
      <c r="G976" s="37" t="s">
        <v>68</v>
      </c>
      <c r="H976" s="11" t="s">
        <v>3173</v>
      </c>
      <c r="I976" s="28">
        <v>42215</v>
      </c>
      <c r="J976" s="28">
        <v>42227</v>
      </c>
      <c r="K976" s="28">
        <v>42216</v>
      </c>
      <c r="L976" s="26" t="s">
        <v>664</v>
      </c>
      <c r="M976" s="26">
        <v>1</v>
      </c>
      <c r="N976" s="26" t="s">
        <v>664</v>
      </c>
      <c r="O976" s="26">
        <v>1</v>
      </c>
      <c r="P976" s="14">
        <v>6020</v>
      </c>
      <c r="Q976" s="13">
        <v>359</v>
      </c>
      <c r="R976" s="26" t="s">
        <v>3174</v>
      </c>
      <c r="S976" s="14">
        <v>181</v>
      </c>
      <c r="T976" s="26" t="s">
        <v>3174</v>
      </c>
      <c r="U976" s="14">
        <v>153</v>
      </c>
      <c r="V976" s="26" t="s">
        <v>3174</v>
      </c>
      <c r="W976" s="14">
        <v>47</v>
      </c>
      <c r="X976" s="26" t="s">
        <v>3175</v>
      </c>
      <c r="Y976" s="15">
        <v>0.375</v>
      </c>
      <c r="Z976" s="15">
        <v>0.91666666666666663</v>
      </c>
      <c r="AA976" s="26" t="s">
        <v>675</v>
      </c>
      <c r="AB976" s="14">
        <v>6</v>
      </c>
      <c r="AC976" s="26" t="s">
        <v>3176</v>
      </c>
      <c r="AD976" s="26" t="s">
        <v>3177</v>
      </c>
    </row>
    <row r="977" spans="2:30" ht="40.15" customHeight="1" x14ac:dyDescent="0.2">
      <c r="B977" s="9">
        <v>973</v>
      </c>
      <c r="C977" s="10">
        <v>501432</v>
      </c>
      <c r="D977" s="11" t="s">
        <v>3188</v>
      </c>
      <c r="E977" s="9" t="s">
        <v>642</v>
      </c>
      <c r="F977" s="16" t="s">
        <v>643</v>
      </c>
      <c r="G977" s="37" t="s">
        <v>68</v>
      </c>
      <c r="H977" s="11" t="s">
        <v>3172</v>
      </c>
      <c r="I977" s="28">
        <v>42215</v>
      </c>
      <c r="J977" s="28">
        <v>42227</v>
      </c>
      <c r="K977" s="28">
        <v>39360</v>
      </c>
      <c r="L977" s="26" t="s">
        <v>733</v>
      </c>
      <c r="M977" s="26">
        <v>1</v>
      </c>
      <c r="N977" s="26" t="s">
        <v>733</v>
      </c>
      <c r="O977" s="26">
        <v>2</v>
      </c>
      <c r="P977" s="14" t="s">
        <v>3174</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3189</v>
      </c>
      <c r="E978" s="9" t="s">
        <v>128</v>
      </c>
      <c r="F978" s="16" t="s">
        <v>127</v>
      </c>
      <c r="G978" s="38" t="s">
        <v>68</v>
      </c>
      <c r="H978" s="11" t="s">
        <v>3178</v>
      </c>
      <c r="I978" s="28">
        <v>42227</v>
      </c>
      <c r="J978" s="28">
        <v>42227</v>
      </c>
      <c r="K978" s="28">
        <v>39630</v>
      </c>
      <c r="L978" s="26" t="s">
        <v>711</v>
      </c>
      <c r="M978" s="26"/>
      <c r="N978" s="26" t="s">
        <v>712</v>
      </c>
      <c r="O978" s="26"/>
      <c r="P978" s="14" t="s">
        <v>3180</v>
      </c>
      <c r="Q978" s="13" t="s">
        <v>3180</v>
      </c>
      <c r="R978" s="26" t="s">
        <v>3180</v>
      </c>
      <c r="S978" s="14" t="s">
        <v>3180</v>
      </c>
      <c r="T978" s="26" t="s">
        <v>3180</v>
      </c>
      <c r="U978" s="14" t="s">
        <v>3180</v>
      </c>
      <c r="V978" s="26" t="s">
        <v>3180</v>
      </c>
      <c r="W978" s="14" t="s">
        <v>3180</v>
      </c>
      <c r="X978" s="26" t="s">
        <v>3180</v>
      </c>
      <c r="Y978" s="15" t="s">
        <v>3180</v>
      </c>
      <c r="Z978" s="15" t="s">
        <v>3180</v>
      </c>
      <c r="AA978" s="26" t="s">
        <v>3180</v>
      </c>
      <c r="AB978" s="14" t="s">
        <v>3180</v>
      </c>
      <c r="AC978" s="26" t="s">
        <v>3180</v>
      </c>
      <c r="AD978" s="26" t="s">
        <v>3180</v>
      </c>
    </row>
    <row r="979" spans="2:30" ht="40.15" customHeight="1" x14ac:dyDescent="0.2">
      <c r="B979" s="9">
        <v>975</v>
      </c>
      <c r="C979" s="10">
        <v>501439</v>
      </c>
      <c r="D979" s="11" t="s">
        <v>3190</v>
      </c>
      <c r="E979" s="9" t="s">
        <v>128</v>
      </c>
      <c r="F979" s="16" t="s">
        <v>127</v>
      </c>
      <c r="G979" s="38" t="s">
        <v>68</v>
      </c>
      <c r="H979" s="11" t="s">
        <v>3179</v>
      </c>
      <c r="I979" s="28">
        <v>42227</v>
      </c>
      <c r="J979" s="28">
        <v>42227</v>
      </c>
      <c r="K979" s="28">
        <v>42228</v>
      </c>
      <c r="L979" s="26" t="s">
        <v>711</v>
      </c>
      <c r="M979" s="26"/>
      <c r="N979" s="26" t="s">
        <v>712</v>
      </c>
      <c r="O979" s="26"/>
      <c r="P979" s="14" t="s">
        <v>3181</v>
      </c>
      <c r="Q979" s="13">
        <v>511</v>
      </c>
      <c r="R979" s="26" t="s">
        <v>3180</v>
      </c>
      <c r="S979" s="14">
        <v>110</v>
      </c>
      <c r="T979" s="26" t="s">
        <v>3180</v>
      </c>
      <c r="U979" s="14">
        <v>141</v>
      </c>
      <c r="V979" s="26" t="s">
        <v>3180</v>
      </c>
      <c r="W979" s="14">
        <v>182</v>
      </c>
      <c r="X979" s="26" t="s">
        <v>3180</v>
      </c>
      <c r="Y979" s="15">
        <v>0.41666666666666669</v>
      </c>
      <c r="Z979" s="15">
        <v>8.3333333333333329E-2</v>
      </c>
      <c r="AA979" s="26" t="s">
        <v>3182</v>
      </c>
      <c r="AB979" s="14">
        <v>4</v>
      </c>
      <c r="AC979" s="26" t="s">
        <v>3183</v>
      </c>
      <c r="AD979" s="26" t="s">
        <v>3184</v>
      </c>
    </row>
    <row r="980" spans="2:30" ht="40.15" customHeight="1" x14ac:dyDescent="0.2">
      <c r="B980" s="9">
        <v>976</v>
      </c>
      <c r="C980" s="10">
        <v>501324</v>
      </c>
      <c r="D980" s="11" t="s">
        <v>3191</v>
      </c>
      <c r="E980" s="9" t="s">
        <v>2486</v>
      </c>
      <c r="F980" s="16" t="s">
        <v>1373</v>
      </c>
      <c r="G980" s="38" t="s">
        <v>68</v>
      </c>
      <c r="H980" s="11" t="s">
        <v>3185</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3199</v>
      </c>
      <c r="E981" s="9" t="s">
        <v>3192</v>
      </c>
      <c r="F981" s="16" t="s">
        <v>1123</v>
      </c>
      <c r="G981" s="39" t="s">
        <v>68</v>
      </c>
      <c r="H981" s="11" t="s">
        <v>3193</v>
      </c>
      <c r="I981" s="28">
        <v>42240</v>
      </c>
      <c r="J981" s="28">
        <v>42241</v>
      </c>
      <c r="K981" s="28">
        <v>42401</v>
      </c>
      <c r="L981" s="26" t="s">
        <v>1044</v>
      </c>
      <c r="M981" s="26">
        <v>1</v>
      </c>
      <c r="N981" s="26" t="s">
        <v>1044</v>
      </c>
      <c r="O981" s="26">
        <v>1</v>
      </c>
      <c r="P981" s="14" t="s">
        <v>3195</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3200</v>
      </c>
      <c r="E982" s="9" t="s">
        <v>3192</v>
      </c>
      <c r="F982" s="16" t="s">
        <v>1123</v>
      </c>
      <c r="G982" s="39" t="s">
        <v>68</v>
      </c>
      <c r="H982" s="11" t="s">
        <v>3194</v>
      </c>
      <c r="I982" s="28">
        <v>42240</v>
      </c>
      <c r="J982" s="28">
        <v>42241</v>
      </c>
      <c r="K982" s="28">
        <v>42485</v>
      </c>
      <c r="L982" s="26" t="s">
        <v>1044</v>
      </c>
      <c r="M982" s="26">
        <v>1</v>
      </c>
      <c r="N982" s="26" t="s">
        <v>1044</v>
      </c>
      <c r="O982" s="26">
        <v>1</v>
      </c>
      <c r="P982" s="14">
        <v>3332</v>
      </c>
      <c r="Q982" s="13">
        <v>115</v>
      </c>
      <c r="R982" s="26" t="s">
        <v>3195</v>
      </c>
      <c r="S982" s="14">
        <v>30</v>
      </c>
      <c r="T982" s="26" t="s">
        <v>3196</v>
      </c>
      <c r="U982" s="14">
        <v>320</v>
      </c>
      <c r="V982" s="26" t="s">
        <v>3197</v>
      </c>
      <c r="W982" s="14">
        <v>27</v>
      </c>
      <c r="X982" s="26" t="s">
        <v>3196</v>
      </c>
      <c r="Y982" s="15">
        <v>0.375</v>
      </c>
      <c r="Z982" s="15">
        <v>0.90625</v>
      </c>
      <c r="AA982" s="26" t="s">
        <v>823</v>
      </c>
      <c r="AB982" s="14">
        <v>5</v>
      </c>
      <c r="AC982" s="26" t="s">
        <v>923</v>
      </c>
      <c r="AD982" s="26" t="s">
        <v>3198</v>
      </c>
    </row>
    <row r="983" spans="2:30" ht="40.15" customHeight="1" x14ac:dyDescent="0.2">
      <c r="B983" s="9">
        <v>979</v>
      </c>
      <c r="C983" s="10">
        <v>512703</v>
      </c>
      <c r="D983" s="11" t="s">
        <v>3208</v>
      </c>
      <c r="E983" s="9" t="s">
        <v>3201</v>
      </c>
      <c r="F983" s="16" t="s">
        <v>3202</v>
      </c>
      <c r="G983" s="40" t="s">
        <v>2</v>
      </c>
      <c r="H983" s="11" t="s">
        <v>3203</v>
      </c>
      <c r="I983" s="28">
        <v>42243</v>
      </c>
      <c r="J983" s="28">
        <v>42243</v>
      </c>
      <c r="K983" s="28">
        <v>42488</v>
      </c>
      <c r="L983" s="26" t="s">
        <v>3204</v>
      </c>
      <c r="M983" s="26"/>
      <c r="N983" s="26" t="s">
        <v>733</v>
      </c>
      <c r="O983" s="26"/>
      <c r="P983" s="14">
        <v>2100</v>
      </c>
      <c r="Q983" s="13">
        <v>147</v>
      </c>
      <c r="R983" s="26" t="s">
        <v>3205</v>
      </c>
      <c r="S983" s="14">
        <v>42</v>
      </c>
      <c r="T983" s="26" t="s">
        <v>3205</v>
      </c>
      <c r="U983" s="14">
        <v>90</v>
      </c>
      <c r="V983" s="26" t="s">
        <v>3205</v>
      </c>
      <c r="W983" s="14">
        <v>19</v>
      </c>
      <c r="X983" s="26" t="s">
        <v>3205</v>
      </c>
      <c r="Y983" s="15">
        <v>0.375</v>
      </c>
      <c r="Z983" s="15">
        <v>0.91666666666666663</v>
      </c>
      <c r="AA983" s="26" t="s">
        <v>3206</v>
      </c>
      <c r="AB983" s="14">
        <v>4</v>
      </c>
      <c r="AC983" s="26" t="s">
        <v>3205</v>
      </c>
      <c r="AD983" s="26" t="s">
        <v>3207</v>
      </c>
    </row>
    <row r="984" spans="2:30" ht="40.15" customHeight="1" x14ac:dyDescent="0.2">
      <c r="B984" s="9">
        <v>980</v>
      </c>
      <c r="C984" s="10">
        <v>501644</v>
      </c>
      <c r="D984" s="11" t="s">
        <v>3224</v>
      </c>
      <c r="E984" s="9" t="s">
        <v>3209</v>
      </c>
      <c r="F984" s="16" t="s">
        <v>3211</v>
      </c>
      <c r="G984" s="41" t="s">
        <v>2</v>
      </c>
      <c r="H984" s="11" t="s">
        <v>3213</v>
      </c>
      <c r="I984" s="28">
        <v>42247</v>
      </c>
      <c r="J984" s="28">
        <v>42255</v>
      </c>
      <c r="K984" s="28">
        <v>38777</v>
      </c>
      <c r="L984" s="26" t="s">
        <v>3212</v>
      </c>
      <c r="M984" s="26"/>
      <c r="N984" s="26" t="s">
        <v>832</v>
      </c>
      <c r="O984" s="26"/>
      <c r="P984" s="14" t="s">
        <v>3214</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3225</v>
      </c>
      <c r="E985" s="9" t="s">
        <v>3209</v>
      </c>
      <c r="F985" s="16" t="s">
        <v>1082</v>
      </c>
      <c r="G985" s="41" t="s">
        <v>2</v>
      </c>
      <c r="H985" s="11" t="s">
        <v>1396</v>
      </c>
      <c r="I985" s="28">
        <v>42247</v>
      </c>
      <c r="J985" s="28">
        <v>42255</v>
      </c>
      <c r="K985" s="28">
        <v>42262</v>
      </c>
      <c r="L985" s="26" t="s">
        <v>832</v>
      </c>
      <c r="M985" s="26"/>
      <c r="N985" s="26" t="s">
        <v>832</v>
      </c>
      <c r="O985" s="26"/>
      <c r="P985" s="14" t="s">
        <v>3215</v>
      </c>
      <c r="Q985" s="13" t="s">
        <v>3216</v>
      </c>
      <c r="R985" s="26" t="s">
        <v>3214</v>
      </c>
      <c r="S985" s="14" t="s">
        <v>3217</v>
      </c>
      <c r="T985" s="26" t="s">
        <v>3218</v>
      </c>
      <c r="U985" s="14" t="s">
        <v>3219</v>
      </c>
      <c r="V985" s="26" t="s">
        <v>3220</v>
      </c>
      <c r="W985" s="14" t="s">
        <v>3221</v>
      </c>
      <c r="X985" s="26" t="s">
        <v>3218</v>
      </c>
      <c r="Y985" s="15">
        <v>0.375</v>
      </c>
      <c r="Z985" s="15">
        <v>0.90625</v>
      </c>
      <c r="AA985" s="26" t="s">
        <v>3222</v>
      </c>
      <c r="AB985" s="14">
        <v>5</v>
      </c>
      <c r="AC985" s="26" t="s">
        <v>3218</v>
      </c>
      <c r="AD985" s="26" t="s">
        <v>3223</v>
      </c>
    </row>
    <row r="986" spans="2:30" ht="40.15" customHeight="1" x14ac:dyDescent="0.2">
      <c r="B986" s="9">
        <v>982</v>
      </c>
      <c r="C986" s="10">
        <v>512704</v>
      </c>
      <c r="D986" s="11" t="s">
        <v>3226</v>
      </c>
      <c r="E986" s="9" t="s">
        <v>3227</v>
      </c>
      <c r="F986" s="16" t="s">
        <v>3228</v>
      </c>
      <c r="G986" s="42" t="s">
        <v>3229</v>
      </c>
      <c r="H986" s="11" t="s">
        <v>3230</v>
      </c>
      <c r="I986" s="28">
        <v>42258</v>
      </c>
      <c r="J986" s="28">
        <v>42272</v>
      </c>
      <c r="K986" s="28">
        <v>42502</v>
      </c>
      <c r="L986" s="26" t="s">
        <v>3241</v>
      </c>
      <c r="M986" s="26"/>
      <c r="N986" s="26" t="s">
        <v>3242</v>
      </c>
      <c r="O986" s="26"/>
      <c r="P986" s="14">
        <v>1734</v>
      </c>
      <c r="Q986" s="13">
        <v>74</v>
      </c>
      <c r="R986" s="26" t="s">
        <v>3231</v>
      </c>
      <c r="S986" s="14">
        <v>44</v>
      </c>
      <c r="T986" s="26" t="s">
        <v>3231</v>
      </c>
      <c r="U986" s="14">
        <v>154</v>
      </c>
      <c r="V986" s="26" t="s">
        <v>3231</v>
      </c>
      <c r="W986" s="14">
        <v>34.9</v>
      </c>
      <c r="X986" s="26" t="s">
        <v>3231</v>
      </c>
      <c r="Y986" s="15">
        <v>0.375</v>
      </c>
      <c r="Z986" s="15">
        <v>0</v>
      </c>
      <c r="AA986" s="26" t="s">
        <v>3243</v>
      </c>
      <c r="AB986" s="14">
        <v>5</v>
      </c>
      <c r="AC986" s="26" t="s">
        <v>3231</v>
      </c>
      <c r="AD986" s="26" t="s">
        <v>3244</v>
      </c>
    </row>
    <row r="987" spans="2:30" ht="40.15" customHeight="1" x14ac:dyDescent="0.2">
      <c r="B987" s="9">
        <v>983</v>
      </c>
      <c r="C987" s="10">
        <v>511915</v>
      </c>
      <c r="D987" s="11" t="s">
        <v>3245</v>
      </c>
      <c r="E987" s="9" t="s">
        <v>297</v>
      </c>
      <c r="F987" s="16" t="s">
        <v>298</v>
      </c>
      <c r="G987" s="43" t="s">
        <v>68</v>
      </c>
      <c r="H987" s="11" t="s">
        <v>3232</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3233</v>
      </c>
      <c r="AB987" s="14">
        <v>5</v>
      </c>
      <c r="AC987" s="26" t="s">
        <v>923</v>
      </c>
      <c r="AD987" s="26" t="s">
        <v>676</v>
      </c>
    </row>
    <row r="988" spans="2:30" ht="40.15" customHeight="1" x14ac:dyDescent="0.2">
      <c r="B988" s="9">
        <v>984</v>
      </c>
      <c r="C988" s="10">
        <v>501324</v>
      </c>
      <c r="D988" s="11" t="s">
        <v>3246</v>
      </c>
      <c r="E988" s="9" t="s">
        <v>2486</v>
      </c>
      <c r="F988" s="16" t="s">
        <v>1373</v>
      </c>
      <c r="G988" s="44" t="s">
        <v>68</v>
      </c>
      <c r="H988" s="11" t="s">
        <v>3234</v>
      </c>
      <c r="I988" s="28">
        <v>42275</v>
      </c>
      <c r="J988" s="28">
        <v>42275</v>
      </c>
      <c r="K988" s="28">
        <v>42309</v>
      </c>
      <c r="L988" s="26" t="s">
        <v>780</v>
      </c>
      <c r="M988" s="26">
        <v>10</v>
      </c>
      <c r="N988" s="26" t="s">
        <v>781</v>
      </c>
      <c r="O988" s="26">
        <v>55</v>
      </c>
      <c r="P988" s="14" t="s">
        <v>3235</v>
      </c>
      <c r="Q988" s="13">
        <v>264</v>
      </c>
      <c r="R988" s="26" t="s">
        <v>3236</v>
      </c>
      <c r="S988" s="14">
        <v>533</v>
      </c>
      <c r="T988" s="26" t="s">
        <v>3237</v>
      </c>
      <c r="U988" s="14">
        <v>57</v>
      </c>
      <c r="V988" s="26" t="s">
        <v>3237</v>
      </c>
      <c r="W988" s="14">
        <v>78</v>
      </c>
      <c r="X988" s="26" t="s">
        <v>3237</v>
      </c>
      <c r="Y988" s="15">
        <v>0.41666666666666669</v>
      </c>
      <c r="Z988" s="15">
        <v>0.85416666666666663</v>
      </c>
      <c r="AA988" s="26" t="s">
        <v>3239</v>
      </c>
      <c r="AB988" s="14">
        <v>3</v>
      </c>
      <c r="AC988" s="26" t="s">
        <v>3236</v>
      </c>
      <c r="AD988" s="26" t="s">
        <v>3240</v>
      </c>
    </row>
    <row r="989" spans="2:30" ht="40.15" customHeight="1" x14ac:dyDescent="0.2">
      <c r="B989" s="9">
        <v>985</v>
      </c>
      <c r="C989" s="10">
        <v>501413</v>
      </c>
      <c r="D989" s="11" t="s">
        <v>3250</v>
      </c>
      <c r="E989" s="9" t="s">
        <v>3248</v>
      </c>
      <c r="F989" s="16" t="s">
        <v>434</v>
      </c>
      <c r="G989" s="45" t="s">
        <v>68</v>
      </c>
      <c r="H989" s="11" t="s">
        <v>3249</v>
      </c>
      <c r="I989" s="28">
        <v>42286</v>
      </c>
      <c r="J989" s="28">
        <v>42291</v>
      </c>
      <c r="K989" s="28">
        <v>42278</v>
      </c>
      <c r="L989" s="26" t="s">
        <v>1044</v>
      </c>
      <c r="M989" s="26"/>
      <c r="N989" s="26" t="s">
        <v>3251</v>
      </c>
      <c r="O989" s="26"/>
      <c r="P989" s="14" t="s">
        <v>3251</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3252</v>
      </c>
      <c r="E990" s="9" t="s">
        <v>57</v>
      </c>
      <c r="F990" s="16" t="s">
        <v>189</v>
      </c>
      <c r="G990" s="46" t="s">
        <v>68</v>
      </c>
      <c r="H990" s="11" t="s">
        <v>3253</v>
      </c>
      <c r="I990" s="28">
        <v>42298</v>
      </c>
      <c r="J990" s="28">
        <v>42298</v>
      </c>
      <c r="K990" s="28">
        <v>40997</v>
      </c>
      <c r="L990" s="26" t="s">
        <v>3256</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3258</v>
      </c>
      <c r="E991" s="9" t="s">
        <v>57</v>
      </c>
      <c r="F991" s="16" t="s">
        <v>189</v>
      </c>
      <c r="G991" s="46" t="s">
        <v>68</v>
      </c>
      <c r="H991" s="11" t="s">
        <v>3254</v>
      </c>
      <c r="I991" s="28">
        <v>42298</v>
      </c>
      <c r="J991" s="28">
        <v>42298</v>
      </c>
      <c r="K991" s="28">
        <v>42309</v>
      </c>
      <c r="L991" s="26" t="s">
        <v>3256</v>
      </c>
      <c r="M991" s="26">
        <v>33</v>
      </c>
      <c r="N991" s="26" t="s">
        <v>1086</v>
      </c>
      <c r="O991" s="26">
        <v>45</v>
      </c>
      <c r="P991" s="14">
        <v>25898</v>
      </c>
      <c r="Q991" s="13">
        <v>451</v>
      </c>
      <c r="R991" s="26" t="s">
        <v>3255</v>
      </c>
      <c r="S991" s="14">
        <v>239</v>
      </c>
      <c r="T991" s="26" t="s">
        <v>3255</v>
      </c>
      <c r="U991" s="14">
        <v>393</v>
      </c>
      <c r="V991" s="26" t="s">
        <v>3255</v>
      </c>
      <c r="W991" s="14">
        <v>85</v>
      </c>
      <c r="X991" s="26" t="s">
        <v>3255</v>
      </c>
      <c r="Y991" s="15">
        <v>0.39583333333333331</v>
      </c>
      <c r="Z991" s="15">
        <v>0.91666666666666663</v>
      </c>
      <c r="AA991" s="26" t="s">
        <v>3257</v>
      </c>
      <c r="AB991" s="14">
        <v>2</v>
      </c>
      <c r="AC991" s="26" t="s">
        <v>3255</v>
      </c>
      <c r="AD991" s="26" t="s">
        <v>3298</v>
      </c>
    </row>
    <row r="992" spans="2:30" ht="40.15" customHeight="1" x14ac:dyDescent="0.2">
      <c r="B992" s="9">
        <v>988</v>
      </c>
      <c r="C992" s="10">
        <v>511603</v>
      </c>
      <c r="D992" s="11" t="s">
        <v>3263</v>
      </c>
      <c r="E992" s="9" t="s">
        <v>3259</v>
      </c>
      <c r="F992" s="16" t="s">
        <v>306</v>
      </c>
      <c r="G992" s="48" t="s">
        <v>68</v>
      </c>
      <c r="H992" s="11" t="s">
        <v>3260</v>
      </c>
      <c r="I992" s="28">
        <v>42318</v>
      </c>
      <c r="J992" s="28">
        <v>42328</v>
      </c>
      <c r="K992" s="28">
        <v>42319</v>
      </c>
      <c r="L992" s="26" t="s">
        <v>778</v>
      </c>
      <c r="M992" s="26"/>
      <c r="N992" s="26" t="s">
        <v>778</v>
      </c>
      <c r="O992" s="26">
        <v>3</v>
      </c>
      <c r="P992" s="14">
        <v>39887</v>
      </c>
      <c r="Q992" s="13">
        <v>2908</v>
      </c>
      <c r="R992" s="26" t="s">
        <v>923</v>
      </c>
      <c r="S992" s="14">
        <v>95</v>
      </c>
      <c r="T992" s="26" t="s">
        <v>3261</v>
      </c>
      <c r="U992" s="14">
        <v>3483</v>
      </c>
      <c r="V992" s="26" t="s">
        <v>923</v>
      </c>
      <c r="W992" s="14">
        <v>710</v>
      </c>
      <c r="X992" s="26" t="s">
        <v>923</v>
      </c>
      <c r="Y992" s="15">
        <v>0.27083333333333331</v>
      </c>
      <c r="Z992" s="15">
        <v>0.83333333333333337</v>
      </c>
      <c r="AA992" s="26" t="s">
        <v>3262</v>
      </c>
      <c r="AB992" s="14">
        <v>6</v>
      </c>
      <c r="AC992" s="26" t="s">
        <v>923</v>
      </c>
      <c r="AD992" s="26" t="s">
        <v>676</v>
      </c>
    </row>
    <row r="993" spans="2:30" ht="40.15" customHeight="1" x14ac:dyDescent="0.2">
      <c r="B993" s="9">
        <v>989</v>
      </c>
      <c r="C993" s="10">
        <v>501626</v>
      </c>
      <c r="D993" s="11" t="s">
        <v>3265</v>
      </c>
      <c r="E993" s="9" t="s">
        <v>291</v>
      </c>
      <c r="F993" s="16" t="s">
        <v>292</v>
      </c>
      <c r="G993" s="49" t="s">
        <v>2</v>
      </c>
      <c r="H993" s="11" t="s">
        <v>1396</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3264</v>
      </c>
      <c r="AB993" s="14">
        <v>5</v>
      </c>
      <c r="AC993" s="26" t="s">
        <v>923</v>
      </c>
      <c r="AD993" s="26" t="s">
        <v>968</v>
      </c>
    </row>
    <row r="994" spans="2:30" ht="40.15" customHeight="1" x14ac:dyDescent="0.2">
      <c r="B994" s="9">
        <v>990</v>
      </c>
      <c r="C994" s="10">
        <v>512407</v>
      </c>
      <c r="D994" s="11" t="s">
        <v>3271</v>
      </c>
      <c r="E994" s="9" t="s">
        <v>3266</v>
      </c>
      <c r="F994" s="16" t="s">
        <v>617</v>
      </c>
      <c r="G994" s="50" t="s">
        <v>68</v>
      </c>
      <c r="H994" s="11" t="s">
        <v>3267</v>
      </c>
      <c r="I994" s="28">
        <v>42342</v>
      </c>
      <c r="J994" s="28">
        <v>42352</v>
      </c>
      <c r="K994" s="28">
        <v>42356</v>
      </c>
      <c r="L994" s="26" t="s">
        <v>710</v>
      </c>
      <c r="M994" s="26"/>
      <c r="N994" s="26" t="s">
        <v>3269</v>
      </c>
      <c r="O994" s="26"/>
      <c r="P994" s="14" t="s">
        <v>3270</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3272</v>
      </c>
      <c r="E995" s="9" t="s">
        <v>3266</v>
      </c>
      <c r="F995" s="16" t="s">
        <v>617</v>
      </c>
      <c r="G995" s="50" t="s">
        <v>68</v>
      </c>
      <c r="H995" s="11" t="s">
        <v>3268</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3274</v>
      </c>
      <c r="E996" s="9" t="s">
        <v>87</v>
      </c>
      <c r="F996" s="16" t="s">
        <v>86</v>
      </c>
      <c r="G996" s="51" t="s">
        <v>68</v>
      </c>
      <c r="H996" s="11" t="s">
        <v>3173</v>
      </c>
      <c r="I996" s="28">
        <v>42354</v>
      </c>
      <c r="J996" s="28">
        <v>42363</v>
      </c>
      <c r="K996" s="28">
        <v>42407</v>
      </c>
      <c r="L996" s="26" t="s">
        <v>664</v>
      </c>
      <c r="M996" s="26">
        <v>1</v>
      </c>
      <c r="N996" s="26" t="s">
        <v>664</v>
      </c>
      <c r="O996" s="26">
        <v>1</v>
      </c>
      <c r="P996" s="14" t="s">
        <v>3273</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3170</v>
      </c>
      <c r="AD996" s="26" t="s">
        <v>3177</v>
      </c>
    </row>
    <row r="997" spans="2:30" ht="40.15" customHeight="1" x14ac:dyDescent="0.2">
      <c r="B997" s="9">
        <v>993</v>
      </c>
      <c r="C997" s="10">
        <v>512705</v>
      </c>
      <c r="D997" s="11" t="s">
        <v>3275</v>
      </c>
      <c r="E997" s="9" t="s">
        <v>3276</v>
      </c>
      <c r="F997" s="16" t="s">
        <v>3277</v>
      </c>
      <c r="G997" s="52" t="s">
        <v>3278</v>
      </c>
      <c r="H997" s="11" t="s">
        <v>3279</v>
      </c>
      <c r="I997" s="28">
        <v>42363</v>
      </c>
      <c r="J997" s="28">
        <v>42377</v>
      </c>
      <c r="K997" s="28">
        <v>42608</v>
      </c>
      <c r="L997" s="26" t="s">
        <v>3280</v>
      </c>
      <c r="M997" s="26"/>
      <c r="N997" s="26" t="s">
        <v>3281</v>
      </c>
      <c r="O997" s="26"/>
      <c r="P997" s="14">
        <v>2010</v>
      </c>
      <c r="Q997" s="13">
        <v>79</v>
      </c>
      <c r="R997" s="26" t="s">
        <v>3282</v>
      </c>
      <c r="S997" s="14">
        <v>60</v>
      </c>
      <c r="T997" s="26" t="s">
        <v>3282</v>
      </c>
      <c r="U997" s="14">
        <v>123</v>
      </c>
      <c r="V997" s="26" t="s">
        <v>3282</v>
      </c>
      <c r="W997" s="14">
        <v>40</v>
      </c>
      <c r="X997" s="26" t="s">
        <v>3282</v>
      </c>
      <c r="Y997" s="15">
        <v>0.375</v>
      </c>
      <c r="Z997" s="15">
        <v>0</v>
      </c>
      <c r="AA997" s="26" t="s">
        <v>3375</v>
      </c>
      <c r="AB997" s="14">
        <v>5</v>
      </c>
      <c r="AC997" s="26" t="s">
        <v>3282</v>
      </c>
      <c r="AD997" s="26" t="s">
        <v>3283</v>
      </c>
    </row>
    <row r="998" spans="2:30" ht="40.15" customHeight="1" x14ac:dyDescent="0.2">
      <c r="B998" s="9">
        <v>994</v>
      </c>
      <c r="C998" s="10">
        <v>501324</v>
      </c>
      <c r="D998" s="11" t="s">
        <v>3286</v>
      </c>
      <c r="E998" s="9" t="s">
        <v>2486</v>
      </c>
      <c r="F998" s="16" t="s">
        <v>1373</v>
      </c>
      <c r="G998" s="54" t="s">
        <v>68</v>
      </c>
      <c r="H998" s="11" t="s">
        <v>3284</v>
      </c>
      <c r="I998" s="28">
        <v>42384</v>
      </c>
      <c r="J998" s="28">
        <v>42384</v>
      </c>
      <c r="K998" s="28">
        <v>42217</v>
      </c>
      <c r="L998" s="26" t="s">
        <v>780</v>
      </c>
      <c r="M998" s="26">
        <v>10</v>
      </c>
      <c r="N998" s="26" t="s">
        <v>3285</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3301</v>
      </c>
      <c r="E999" s="9" t="s">
        <v>3287</v>
      </c>
      <c r="F999" s="16" t="s">
        <v>3288</v>
      </c>
      <c r="G999" s="55" t="s">
        <v>3289</v>
      </c>
      <c r="H999" s="11" t="s">
        <v>3290</v>
      </c>
      <c r="I999" s="28">
        <v>42409</v>
      </c>
      <c r="J999" s="28">
        <v>42409</v>
      </c>
      <c r="K999" s="28">
        <v>42653</v>
      </c>
      <c r="L999" s="26" t="s">
        <v>3292</v>
      </c>
      <c r="M999" s="26"/>
      <c r="N999" s="26" t="s">
        <v>3291</v>
      </c>
      <c r="O999" s="26">
        <v>1</v>
      </c>
      <c r="P999" s="14">
        <v>2349</v>
      </c>
      <c r="Q999" s="13">
        <v>139</v>
      </c>
      <c r="R999" s="26" t="s">
        <v>3293</v>
      </c>
      <c r="S999" s="14">
        <v>130</v>
      </c>
      <c r="T999" s="26" t="s">
        <v>3293</v>
      </c>
      <c r="U999" s="14">
        <v>104</v>
      </c>
      <c r="V999" s="26" t="s">
        <v>3293</v>
      </c>
      <c r="W999" s="14">
        <v>18</v>
      </c>
      <c r="X999" s="26" t="s">
        <v>3293</v>
      </c>
      <c r="Y999" s="15">
        <v>0.375</v>
      </c>
      <c r="Z999" s="15">
        <v>0</v>
      </c>
      <c r="AA999" s="26" t="s">
        <v>3294</v>
      </c>
      <c r="AB999" s="14">
        <v>2</v>
      </c>
      <c r="AC999" s="26" t="s">
        <v>3293</v>
      </c>
      <c r="AD999" s="26" t="s">
        <v>3299</v>
      </c>
    </row>
    <row r="1000" spans="2:30" ht="40.15" customHeight="1" x14ac:dyDescent="0.2">
      <c r="B1000" s="9">
        <v>996</v>
      </c>
      <c r="C1000" s="10">
        <v>511601</v>
      </c>
      <c r="D1000" s="11" t="s">
        <v>3300</v>
      </c>
      <c r="E1000" s="9" t="s">
        <v>102</v>
      </c>
      <c r="F1000" s="16" t="s">
        <v>1046</v>
      </c>
      <c r="G1000" s="56"/>
      <c r="H1000" s="11" t="s">
        <v>1225</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3308</v>
      </c>
      <c r="E1001" s="9" t="s">
        <v>417</v>
      </c>
      <c r="F1001" s="16" t="s">
        <v>416</v>
      </c>
      <c r="G1001" s="57" t="s">
        <v>2</v>
      </c>
      <c r="H1001" s="11" t="s">
        <v>3302</v>
      </c>
      <c r="I1001" s="28">
        <v>42424</v>
      </c>
      <c r="J1001" s="28">
        <v>42431</v>
      </c>
      <c r="K1001" s="28">
        <v>42668</v>
      </c>
      <c r="L1001" s="26" t="s">
        <v>896</v>
      </c>
      <c r="M1001" s="26"/>
      <c r="N1001" s="26" t="s">
        <v>651</v>
      </c>
      <c r="O1001" s="26"/>
      <c r="P1001" s="14">
        <v>1938</v>
      </c>
      <c r="Q1001" s="13">
        <v>93</v>
      </c>
      <c r="R1001" s="26" t="s">
        <v>3303</v>
      </c>
      <c r="S1001" s="14">
        <v>30</v>
      </c>
      <c r="T1001" s="26" t="s">
        <v>3303</v>
      </c>
      <c r="U1001" s="14">
        <v>113</v>
      </c>
      <c r="V1001" s="26" t="s">
        <v>3303</v>
      </c>
      <c r="W1001" s="14">
        <v>43</v>
      </c>
      <c r="X1001" s="26" t="s">
        <v>3303</v>
      </c>
      <c r="Y1001" s="15">
        <v>0.375</v>
      </c>
      <c r="Z1001" s="15">
        <v>0</v>
      </c>
      <c r="AA1001" s="26" t="s">
        <v>3306</v>
      </c>
      <c r="AB1001" s="14">
        <v>4</v>
      </c>
      <c r="AC1001" s="26" t="s">
        <v>3307</v>
      </c>
      <c r="AD1001" s="26" t="s">
        <v>696</v>
      </c>
    </row>
    <row r="1002" spans="2:30" ht="40.15" customHeight="1" x14ac:dyDescent="0.2">
      <c r="B1002" s="9">
        <v>998</v>
      </c>
      <c r="C1002" s="10">
        <v>512707</v>
      </c>
      <c r="D1002" s="11" t="s">
        <v>3309</v>
      </c>
      <c r="E1002" s="9" t="s">
        <v>3310</v>
      </c>
      <c r="F1002" s="16" t="s">
        <v>3311</v>
      </c>
      <c r="G1002" s="58"/>
      <c r="H1002" s="11" t="s">
        <v>3312</v>
      </c>
      <c r="I1002" s="28">
        <v>42440</v>
      </c>
      <c r="J1002" s="28">
        <v>42447</v>
      </c>
      <c r="K1002" s="28">
        <v>42686</v>
      </c>
      <c r="L1002" s="26" t="s">
        <v>2577</v>
      </c>
      <c r="M1002" s="26"/>
      <c r="N1002" s="26" t="s">
        <v>3313</v>
      </c>
      <c r="O1002" s="26"/>
      <c r="P1002" s="14">
        <v>1210</v>
      </c>
      <c r="Q1002" s="13">
        <v>50</v>
      </c>
      <c r="R1002" s="26" t="s">
        <v>3314</v>
      </c>
      <c r="S1002" s="14">
        <v>12</v>
      </c>
      <c r="T1002" s="26" t="s">
        <v>3314</v>
      </c>
      <c r="U1002" s="14">
        <v>28</v>
      </c>
      <c r="V1002" s="26" t="s">
        <v>3314</v>
      </c>
      <c r="W1002" s="14">
        <v>6</v>
      </c>
      <c r="X1002" s="26" t="s">
        <v>3315</v>
      </c>
      <c r="Y1002" s="15">
        <v>0.41666666666666669</v>
      </c>
      <c r="Z1002" s="15">
        <v>0.875</v>
      </c>
      <c r="AA1002" s="26" t="s">
        <v>3316</v>
      </c>
      <c r="AB1002" s="14">
        <v>3</v>
      </c>
      <c r="AC1002" s="26" t="s">
        <v>3314</v>
      </c>
      <c r="AD1002" s="26" t="s">
        <v>3317</v>
      </c>
    </row>
    <row r="1003" spans="2:30" ht="40.15" customHeight="1" x14ac:dyDescent="0.2">
      <c r="B1003" s="9">
        <v>999</v>
      </c>
      <c r="C1003" s="10">
        <v>512708</v>
      </c>
      <c r="D1003" s="11" t="s">
        <v>3342</v>
      </c>
      <c r="E1003" s="9" t="s">
        <v>3318</v>
      </c>
      <c r="F1003" s="16" t="s">
        <v>3327</v>
      </c>
      <c r="G1003" s="59" t="s">
        <v>3319</v>
      </c>
      <c r="H1003" s="11" t="s">
        <v>3320</v>
      </c>
      <c r="I1003" s="28">
        <v>42451</v>
      </c>
      <c r="J1003" s="28">
        <v>42461</v>
      </c>
      <c r="K1003" s="28">
        <v>42697</v>
      </c>
      <c r="L1003" s="26" t="s">
        <v>3322</v>
      </c>
      <c r="M1003" s="26"/>
      <c r="N1003" s="26" t="s">
        <v>3321</v>
      </c>
      <c r="O1003" s="26"/>
      <c r="P1003" s="14">
        <v>1236</v>
      </c>
      <c r="Q1003" s="13">
        <v>41</v>
      </c>
      <c r="R1003" s="26" t="s">
        <v>3323</v>
      </c>
      <c r="S1003" s="14">
        <v>7</v>
      </c>
      <c r="T1003" s="26" t="s">
        <v>3323</v>
      </c>
      <c r="U1003" s="14">
        <v>52</v>
      </c>
      <c r="V1003" s="26" t="s">
        <v>3323</v>
      </c>
      <c r="W1003" s="14">
        <v>8</v>
      </c>
      <c r="X1003" s="26" t="s">
        <v>3324</v>
      </c>
      <c r="Y1003" s="15">
        <v>0.375</v>
      </c>
      <c r="Z1003" s="15">
        <v>0.91666666666666663</v>
      </c>
      <c r="AA1003" s="26" t="s">
        <v>3325</v>
      </c>
      <c r="AB1003" s="14">
        <v>2</v>
      </c>
      <c r="AC1003" s="26" t="s">
        <v>3323</v>
      </c>
      <c r="AD1003" s="26" t="s">
        <v>669</v>
      </c>
    </row>
    <row r="1004" spans="2:30" ht="40.15" customHeight="1" x14ac:dyDescent="0.2">
      <c r="B1004" s="9">
        <v>1000</v>
      </c>
      <c r="C1004" s="10">
        <v>502704</v>
      </c>
      <c r="D1004" s="11" t="s">
        <v>3343</v>
      </c>
      <c r="E1004" s="9" t="s">
        <v>3326</v>
      </c>
      <c r="F1004" s="16" t="s">
        <v>3328</v>
      </c>
      <c r="G1004" s="60" t="s">
        <v>2</v>
      </c>
      <c r="H1004" s="11" t="s">
        <v>1212</v>
      </c>
      <c r="I1004" s="28">
        <v>42443</v>
      </c>
      <c r="J1004" s="28">
        <v>42447</v>
      </c>
      <c r="K1004" s="28">
        <v>42444</v>
      </c>
      <c r="L1004" s="26" t="s">
        <v>3329</v>
      </c>
      <c r="M1004" s="26"/>
      <c r="N1004" s="26" t="s">
        <v>3329</v>
      </c>
      <c r="O1004" s="26"/>
      <c r="P1004" s="14">
        <v>2800</v>
      </c>
      <c r="Q1004" s="13">
        <v>81</v>
      </c>
      <c r="R1004" s="26" t="s">
        <v>3330</v>
      </c>
      <c r="S1004" s="14">
        <v>10</v>
      </c>
      <c r="T1004" s="26" t="s">
        <v>3330</v>
      </c>
      <c r="U1004" s="14">
        <v>72</v>
      </c>
      <c r="V1004" s="26" t="s">
        <v>3330</v>
      </c>
      <c r="W1004" s="14">
        <v>16</v>
      </c>
      <c r="X1004" s="26" t="s">
        <v>3330</v>
      </c>
      <c r="Y1004" s="15" t="s">
        <v>3331</v>
      </c>
      <c r="Z1004" s="15">
        <v>0.83333333333333337</v>
      </c>
      <c r="AA1004" s="26" t="s">
        <v>3332</v>
      </c>
      <c r="AB1004" s="14">
        <v>3</v>
      </c>
      <c r="AC1004" s="26" t="s">
        <v>3330</v>
      </c>
      <c r="AD1004" s="26" t="s">
        <v>3333</v>
      </c>
    </row>
    <row r="1005" spans="2:30" ht="40.15" customHeight="1" x14ac:dyDescent="0.2">
      <c r="B1005" s="9">
        <v>1001</v>
      </c>
      <c r="C1005" s="10">
        <v>512709</v>
      </c>
      <c r="D1005" s="11" t="s">
        <v>3344</v>
      </c>
      <c r="E1005" s="9" t="s">
        <v>3334</v>
      </c>
      <c r="F1005" s="16" t="s">
        <v>3335</v>
      </c>
      <c r="G1005" s="61" t="s">
        <v>2</v>
      </c>
      <c r="H1005" s="11" t="s">
        <v>3336</v>
      </c>
      <c r="I1005" s="28">
        <v>42460</v>
      </c>
      <c r="J1005" s="28">
        <v>42460</v>
      </c>
      <c r="K1005" s="28">
        <v>42705</v>
      </c>
      <c r="L1005" s="26" t="s">
        <v>3337</v>
      </c>
      <c r="M1005" s="26"/>
      <c r="N1005" s="26" t="s">
        <v>3338</v>
      </c>
      <c r="O1005" s="26">
        <v>1</v>
      </c>
      <c r="P1005" s="14">
        <v>2945</v>
      </c>
      <c r="Q1005" s="13">
        <v>142</v>
      </c>
      <c r="R1005" s="26" t="s">
        <v>3339</v>
      </c>
      <c r="S1005" s="14">
        <v>95</v>
      </c>
      <c r="T1005" s="26" t="s">
        <v>3339</v>
      </c>
      <c r="U1005" s="14">
        <v>172</v>
      </c>
      <c r="V1005" s="26" t="s">
        <v>3339</v>
      </c>
      <c r="W1005" s="14">
        <v>24</v>
      </c>
      <c r="X1005" s="26" t="s">
        <v>3339</v>
      </c>
      <c r="Y1005" s="15">
        <v>0.375</v>
      </c>
      <c r="Z1005" s="15">
        <v>0</v>
      </c>
      <c r="AA1005" s="26" t="s">
        <v>3340</v>
      </c>
      <c r="AB1005" s="14">
        <v>6</v>
      </c>
      <c r="AC1005" s="26" t="s">
        <v>3339</v>
      </c>
      <c r="AD1005" s="26" t="s">
        <v>3341</v>
      </c>
    </row>
    <row r="1006" spans="2:30" ht="40.15" customHeight="1" x14ac:dyDescent="0.2">
      <c r="B1006" s="9">
        <v>1002</v>
      </c>
      <c r="C1006" s="10">
        <v>501201</v>
      </c>
      <c r="D1006" s="11" t="s">
        <v>3345</v>
      </c>
      <c r="E1006" s="9" t="s">
        <v>36</v>
      </c>
      <c r="F1006" s="16" t="s">
        <v>607</v>
      </c>
      <c r="G1006" s="62"/>
      <c r="H1006" s="11" t="s">
        <v>1225</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3350</v>
      </c>
      <c r="E1007" s="9" t="s">
        <v>262</v>
      </c>
      <c r="F1007" s="16" t="s">
        <v>3346</v>
      </c>
      <c r="G1007" s="63" t="s">
        <v>3347</v>
      </c>
      <c r="H1007" s="11" t="s">
        <v>3167</v>
      </c>
      <c r="I1007" s="28">
        <v>42471</v>
      </c>
      <c r="J1007" s="28">
        <v>42480</v>
      </c>
      <c r="K1007" s="28">
        <v>42430</v>
      </c>
      <c r="L1007" s="26" t="s">
        <v>3349</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3351</v>
      </c>
      <c r="E1008" s="9" t="s">
        <v>614</v>
      </c>
      <c r="F1008" s="16" t="s">
        <v>3365</v>
      </c>
      <c r="G1008" s="62" t="s">
        <v>68</v>
      </c>
      <c r="H1008" s="11" t="s">
        <v>3167</v>
      </c>
      <c r="I1008" s="28">
        <v>42471</v>
      </c>
      <c r="J1008" s="28">
        <v>42480</v>
      </c>
      <c r="K1008" s="28">
        <v>42430</v>
      </c>
      <c r="L1008" s="26" t="s">
        <v>3361</v>
      </c>
      <c r="M1008" s="26"/>
      <c r="N1008" s="26" t="s">
        <v>3362</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3352</v>
      </c>
      <c r="E1009" s="9" t="s">
        <v>3354</v>
      </c>
      <c r="F1009" s="16" t="s">
        <v>3355</v>
      </c>
      <c r="G1009" s="64" t="s">
        <v>2</v>
      </c>
      <c r="H1009" s="11" t="s">
        <v>3364</v>
      </c>
      <c r="I1009" s="28">
        <v>42481</v>
      </c>
      <c r="J1009" s="28">
        <v>42500</v>
      </c>
      <c r="K1009" s="28">
        <v>42480</v>
      </c>
      <c r="L1009" s="26" t="s">
        <v>3348</v>
      </c>
      <c r="M1009" s="26"/>
      <c r="N1009" s="26" t="s">
        <v>3363</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3388</v>
      </c>
      <c r="E1010" s="9" t="s">
        <v>3358</v>
      </c>
      <c r="F1010" s="16" t="s">
        <v>3359</v>
      </c>
      <c r="G1010" s="64" t="s">
        <v>2</v>
      </c>
      <c r="H1010" s="11" t="s">
        <v>3356</v>
      </c>
      <c r="I1010" s="28">
        <v>42481</v>
      </c>
      <c r="J1010" s="28">
        <v>42500</v>
      </c>
      <c r="K1010" s="28">
        <v>42430</v>
      </c>
      <c r="L1010" s="26" t="s">
        <v>3348</v>
      </c>
      <c r="M1010" s="26"/>
      <c r="N1010" s="26" t="s">
        <v>3363</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3353</v>
      </c>
      <c r="E1011" s="9" t="s">
        <v>3357</v>
      </c>
      <c r="F1011" s="16" t="s">
        <v>3360</v>
      </c>
      <c r="G1011" s="64" t="s">
        <v>2</v>
      </c>
      <c r="H1011" s="11" t="s">
        <v>3356</v>
      </c>
      <c r="I1011" s="28">
        <v>42481</v>
      </c>
      <c r="J1011" s="28">
        <v>42500</v>
      </c>
      <c r="K1011" s="28">
        <v>42430</v>
      </c>
      <c r="L1011" s="26" t="s">
        <v>3348</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3389</v>
      </c>
      <c r="E1012" s="9" t="s">
        <v>71</v>
      </c>
      <c r="F1012" s="16" t="s">
        <v>72</v>
      </c>
      <c r="G1012" s="65" t="s">
        <v>2</v>
      </c>
      <c r="H1012" s="11" t="s">
        <v>3366</v>
      </c>
      <c r="I1012" s="28">
        <v>42485</v>
      </c>
      <c r="J1012" s="28">
        <v>42485</v>
      </c>
      <c r="K1012" s="28">
        <v>42461</v>
      </c>
      <c r="L1012" s="26" t="s">
        <v>653</v>
      </c>
      <c r="M1012" s="26"/>
      <c r="N1012" s="26" t="s">
        <v>3330</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3390</v>
      </c>
      <c r="E1013" s="9" t="s">
        <v>3367</v>
      </c>
      <c r="F1013" s="16" t="s">
        <v>3368</v>
      </c>
      <c r="G1013" s="66"/>
      <c r="H1013" s="11" t="s">
        <v>3369</v>
      </c>
      <c r="I1013" s="28">
        <v>42499</v>
      </c>
      <c r="J1013" s="28">
        <v>42503</v>
      </c>
      <c r="K1013" s="28">
        <v>42745</v>
      </c>
      <c r="L1013" s="26" t="s">
        <v>3370</v>
      </c>
      <c r="M1013" s="26"/>
      <c r="N1013" s="26" t="s">
        <v>3370</v>
      </c>
      <c r="O1013" s="26"/>
      <c r="P1013" s="14">
        <v>7900</v>
      </c>
      <c r="Q1013" s="13">
        <v>298</v>
      </c>
      <c r="R1013" s="26" t="s">
        <v>3371</v>
      </c>
      <c r="S1013" s="14">
        <v>22</v>
      </c>
      <c r="T1013" s="26" t="s">
        <v>3371</v>
      </c>
      <c r="U1013" s="14">
        <v>274</v>
      </c>
      <c r="V1013" s="26" t="s">
        <v>3371</v>
      </c>
      <c r="W1013" s="14">
        <v>47</v>
      </c>
      <c r="X1013" s="26" t="s">
        <v>3371</v>
      </c>
      <c r="Y1013" s="15">
        <v>0.27083333333333331</v>
      </c>
      <c r="Z1013" s="15">
        <v>0.875</v>
      </c>
      <c r="AA1013" s="26" t="s">
        <v>3372</v>
      </c>
      <c r="AB1013" s="14">
        <v>6</v>
      </c>
      <c r="AC1013" s="26" t="s">
        <v>3371</v>
      </c>
      <c r="AD1013" s="26" t="s">
        <v>3373</v>
      </c>
    </row>
    <row r="1014" spans="2:30" ht="40.15" customHeight="1" x14ac:dyDescent="0.2">
      <c r="B1014" s="9">
        <v>1010</v>
      </c>
      <c r="C1014" s="10">
        <v>512802</v>
      </c>
      <c r="D1014" s="11" t="s">
        <v>3382</v>
      </c>
      <c r="E1014" s="9" t="s">
        <v>3383</v>
      </c>
      <c r="F1014" s="16" t="s">
        <v>5277</v>
      </c>
      <c r="G1014" s="67" t="s">
        <v>2</v>
      </c>
      <c r="H1014" s="11" t="s">
        <v>3384</v>
      </c>
      <c r="I1014" s="28">
        <v>42502</v>
      </c>
      <c r="J1014" s="28">
        <v>42506</v>
      </c>
      <c r="K1014" s="28">
        <v>42748</v>
      </c>
      <c r="L1014" s="26" t="s">
        <v>3385</v>
      </c>
      <c r="M1014" s="26"/>
      <c r="N1014" s="26" t="s">
        <v>733</v>
      </c>
      <c r="O1014" s="26">
        <v>2</v>
      </c>
      <c r="P1014" s="14">
        <v>3746</v>
      </c>
      <c r="Q1014" s="13">
        <v>195</v>
      </c>
      <c r="R1014" s="26" t="s">
        <v>3386</v>
      </c>
      <c r="S1014" s="14">
        <v>111</v>
      </c>
      <c r="T1014" s="26" t="s">
        <v>3386</v>
      </c>
      <c r="U1014" s="14">
        <v>190</v>
      </c>
      <c r="V1014" s="26" t="s">
        <v>3386</v>
      </c>
      <c r="W1014" s="14">
        <v>23</v>
      </c>
      <c r="X1014" s="26" t="s">
        <v>3386</v>
      </c>
      <c r="Y1014" s="15">
        <v>0.375</v>
      </c>
      <c r="Z1014" s="15">
        <v>0.95833333333333337</v>
      </c>
      <c r="AA1014" s="26" t="s">
        <v>3387</v>
      </c>
      <c r="AB1014" s="14">
        <v>5</v>
      </c>
      <c r="AC1014" s="26" t="s">
        <v>3386</v>
      </c>
      <c r="AD1014" s="26" t="s">
        <v>3177</v>
      </c>
    </row>
    <row r="1015" spans="2:30" ht="40.15" customHeight="1" x14ac:dyDescent="0.2">
      <c r="B1015" s="9">
        <v>1011</v>
      </c>
      <c r="C1015" s="10">
        <v>512803</v>
      </c>
      <c r="D1015" s="11" t="s">
        <v>3391</v>
      </c>
      <c r="E1015" s="9" t="s">
        <v>3392</v>
      </c>
      <c r="F1015" s="16" t="s">
        <v>3393</v>
      </c>
      <c r="G1015" s="68"/>
      <c r="H1015" s="11" t="s">
        <v>3394</v>
      </c>
      <c r="I1015" s="28">
        <v>42506</v>
      </c>
      <c r="J1015" s="28">
        <v>42515</v>
      </c>
      <c r="K1015" s="28">
        <v>42752</v>
      </c>
      <c r="L1015" s="26" t="s">
        <v>3395</v>
      </c>
      <c r="M1015" s="26"/>
      <c r="N1015" s="26" t="s">
        <v>660</v>
      </c>
      <c r="O1015" s="26">
        <v>3</v>
      </c>
      <c r="P1015" s="14">
        <v>4921</v>
      </c>
      <c r="Q1015" s="13">
        <v>176</v>
      </c>
      <c r="R1015" s="26" t="s">
        <v>3396</v>
      </c>
      <c r="S1015" s="14">
        <v>141</v>
      </c>
      <c r="T1015" s="26" t="s">
        <v>3396</v>
      </c>
      <c r="U1015" s="14">
        <v>280</v>
      </c>
      <c r="V1015" s="26" t="s">
        <v>3396</v>
      </c>
      <c r="W1015" s="14">
        <v>83</v>
      </c>
      <c r="X1015" s="26" t="s">
        <v>3396</v>
      </c>
      <c r="Y1015" s="15">
        <v>0.33333333333333331</v>
      </c>
      <c r="Z1015" s="15">
        <v>0</v>
      </c>
      <c r="AA1015" s="26" t="s">
        <v>3397</v>
      </c>
      <c r="AB1015" s="14">
        <v>4</v>
      </c>
      <c r="AC1015" s="26" t="s">
        <v>3396</v>
      </c>
      <c r="AD1015" s="26" t="s">
        <v>3398</v>
      </c>
    </row>
    <row r="1016" spans="2:30" ht="40.15" customHeight="1" x14ac:dyDescent="0.2">
      <c r="B1016" s="9">
        <v>1012</v>
      </c>
      <c r="C1016" s="10">
        <v>512403</v>
      </c>
      <c r="D1016" s="11" t="s">
        <v>3399</v>
      </c>
      <c r="E1016" s="9" t="s">
        <v>3401</v>
      </c>
      <c r="F1016" s="16" t="s">
        <v>191</v>
      </c>
      <c r="G1016" s="69" t="s">
        <v>2</v>
      </c>
      <c r="H1016" s="11" t="s">
        <v>3402</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3400</v>
      </c>
      <c r="E1017" s="9" t="s">
        <v>1008</v>
      </c>
      <c r="F1017" s="16" t="s">
        <v>108</v>
      </c>
      <c r="G1017" s="69" t="s">
        <v>2</v>
      </c>
      <c r="H1017" s="11" t="s">
        <v>3402</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3404</v>
      </c>
      <c r="E1018" s="9" t="s">
        <v>3405</v>
      </c>
      <c r="F1018" s="16" t="s">
        <v>3406</v>
      </c>
      <c r="G1018" s="70" t="s">
        <v>3347</v>
      </c>
      <c r="H1018" s="11" t="s">
        <v>3407</v>
      </c>
      <c r="I1018" s="28">
        <v>42520</v>
      </c>
      <c r="J1018" s="28">
        <v>42523</v>
      </c>
      <c r="K1018" s="28">
        <v>42461</v>
      </c>
      <c r="L1018" s="26" t="s">
        <v>653</v>
      </c>
      <c r="M1018" s="26"/>
      <c r="N1018" s="26" t="s">
        <v>3408</v>
      </c>
      <c r="O1018" s="26"/>
      <c r="P1018" s="14" t="s">
        <v>3408</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3415</v>
      </c>
      <c r="E1019" s="9" t="s">
        <v>3410</v>
      </c>
      <c r="F1019" s="16" t="s">
        <v>146</v>
      </c>
      <c r="G1019" s="71" t="s">
        <v>2</v>
      </c>
      <c r="H1019" s="11" t="s">
        <v>1225</v>
      </c>
      <c r="I1019" s="28">
        <v>42523</v>
      </c>
      <c r="J1019" s="28">
        <v>42523</v>
      </c>
      <c r="K1019" s="28">
        <v>42287</v>
      </c>
      <c r="L1019" s="26" t="s">
        <v>730</v>
      </c>
      <c r="M1019" s="26">
        <v>1</v>
      </c>
      <c r="N1019" s="26" t="s">
        <v>651</v>
      </c>
      <c r="O1019" s="26">
        <v>2</v>
      </c>
      <c r="P1019" s="14" t="s">
        <v>3411</v>
      </c>
      <c r="Q1019" s="13" t="s">
        <v>3412</v>
      </c>
      <c r="R1019" s="14" t="s">
        <v>923</v>
      </c>
      <c r="S1019" s="14" t="s">
        <v>923</v>
      </c>
      <c r="T1019" s="14" t="s">
        <v>923</v>
      </c>
      <c r="U1019" s="14" t="s">
        <v>923</v>
      </c>
      <c r="V1019" s="26" t="s">
        <v>3413</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3423</v>
      </c>
      <c r="E1020" s="9" t="s">
        <v>3416</v>
      </c>
      <c r="F1020" s="16" t="s">
        <v>3433</v>
      </c>
      <c r="G1020" s="72" t="s">
        <v>3347</v>
      </c>
      <c r="H1020" s="11" t="s">
        <v>3418</v>
      </c>
      <c r="I1020" s="28">
        <v>42541</v>
      </c>
      <c r="J1020" s="28">
        <v>42549</v>
      </c>
      <c r="K1020" s="28">
        <v>42551</v>
      </c>
      <c r="L1020" s="26" t="s">
        <v>3419</v>
      </c>
      <c r="M1020" s="26"/>
      <c r="N1020" s="26" t="s">
        <v>3420</v>
      </c>
      <c r="O1020" s="26"/>
      <c r="P1020" s="14">
        <v>2085</v>
      </c>
      <c r="Q1020" s="13">
        <v>146</v>
      </c>
      <c r="R1020" s="26" t="s">
        <v>3421</v>
      </c>
      <c r="S1020" s="14">
        <v>64</v>
      </c>
      <c r="T1020" s="26" t="s">
        <v>3422</v>
      </c>
      <c r="U1020" s="14">
        <v>78</v>
      </c>
      <c r="V1020" s="26" t="s">
        <v>3422</v>
      </c>
      <c r="W1020" s="14">
        <v>15</v>
      </c>
      <c r="X1020" s="26" t="s">
        <v>3422</v>
      </c>
      <c r="Y1020" s="15" t="s">
        <v>672</v>
      </c>
      <c r="Z1020" s="15" t="s">
        <v>672</v>
      </c>
      <c r="AA1020" s="26" t="s">
        <v>3424</v>
      </c>
      <c r="AB1020" s="14">
        <v>2</v>
      </c>
      <c r="AC1020" s="26" t="s">
        <v>3422</v>
      </c>
      <c r="AD1020" s="26" t="s">
        <v>669</v>
      </c>
    </row>
    <row r="1021" spans="2:30" ht="40.15" customHeight="1" x14ac:dyDescent="0.2">
      <c r="B1021" s="9">
        <v>1017</v>
      </c>
      <c r="C1021" s="10">
        <v>512804</v>
      </c>
      <c r="D1021" s="11" t="s">
        <v>3425</v>
      </c>
      <c r="E1021" s="9" t="s">
        <v>3431</v>
      </c>
      <c r="F1021" s="16" t="s">
        <v>3426</v>
      </c>
      <c r="G1021" s="73" t="s">
        <v>2</v>
      </c>
      <c r="H1021" s="11" t="s">
        <v>3427</v>
      </c>
      <c r="I1021" s="28">
        <v>42541</v>
      </c>
      <c r="J1021" s="28">
        <v>42541</v>
      </c>
      <c r="K1021" s="28">
        <v>42787</v>
      </c>
      <c r="L1021" s="26" t="s">
        <v>3428</v>
      </c>
      <c r="M1021" s="26"/>
      <c r="N1021" s="26" t="s">
        <v>1044</v>
      </c>
      <c r="O1021" s="26"/>
      <c r="P1021" s="14">
        <v>1456</v>
      </c>
      <c r="Q1021" s="13">
        <v>59</v>
      </c>
      <c r="R1021" s="26" t="s">
        <v>3429</v>
      </c>
      <c r="S1021" s="14">
        <v>10</v>
      </c>
      <c r="T1021" s="26" t="s">
        <v>3429</v>
      </c>
      <c r="U1021" s="14">
        <v>68</v>
      </c>
      <c r="V1021" s="26" t="s">
        <v>3429</v>
      </c>
      <c r="W1021" s="14">
        <v>11</v>
      </c>
      <c r="X1021" s="26" t="s">
        <v>3429</v>
      </c>
      <c r="Y1021" s="15">
        <v>0.375</v>
      </c>
      <c r="Z1021" s="15">
        <v>0.91666666666666663</v>
      </c>
      <c r="AA1021" s="26" t="s">
        <v>3430</v>
      </c>
      <c r="AB1021" s="14">
        <v>3</v>
      </c>
      <c r="AC1021" s="26" t="s">
        <v>3429</v>
      </c>
      <c r="AD1021" s="26" t="s">
        <v>672</v>
      </c>
    </row>
    <row r="1022" spans="2:30" ht="40.15" customHeight="1" x14ac:dyDescent="0.2">
      <c r="B1022" s="9">
        <v>1018</v>
      </c>
      <c r="C1022" s="10">
        <v>511404</v>
      </c>
      <c r="D1022" s="11" t="s">
        <v>3432</v>
      </c>
      <c r="E1022" s="9" t="s">
        <v>328</v>
      </c>
      <c r="F1022" s="16" t="s">
        <v>3071</v>
      </c>
      <c r="G1022" s="74" t="s">
        <v>2</v>
      </c>
      <c r="H1022" s="11" t="s">
        <v>1225</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501312</v>
      </c>
      <c r="D1023" s="11" t="s">
        <v>3467</v>
      </c>
      <c r="E1023" s="9" t="s">
        <v>56</v>
      </c>
      <c r="F1023" s="16" t="s">
        <v>144</v>
      </c>
      <c r="G1023" s="75" t="s">
        <v>2</v>
      </c>
      <c r="H1023" s="11" t="s">
        <v>3435</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3438</v>
      </c>
      <c r="E1024" s="9" t="s">
        <v>3439</v>
      </c>
      <c r="F1024" s="16" t="s">
        <v>3393</v>
      </c>
      <c r="G1024" s="75"/>
      <c r="H1024" s="11" t="s">
        <v>3440</v>
      </c>
      <c r="I1024" s="28">
        <v>42587</v>
      </c>
      <c r="J1024" s="28">
        <v>42597</v>
      </c>
      <c r="K1024" s="28">
        <v>42544</v>
      </c>
      <c r="L1024" s="26" t="s">
        <v>660</v>
      </c>
      <c r="M1024" s="26"/>
      <c r="N1024" s="26" t="s">
        <v>660</v>
      </c>
      <c r="O1024" s="26"/>
      <c r="P1024" s="14" t="s">
        <v>3437</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3442</v>
      </c>
      <c r="E1025" s="9" t="s">
        <v>23</v>
      </c>
      <c r="F1025" s="16" t="s">
        <v>522</v>
      </c>
      <c r="G1025" s="76" t="s">
        <v>68</v>
      </c>
      <c r="H1025" s="11" t="s">
        <v>3441</v>
      </c>
      <c r="I1025" s="28">
        <v>42619</v>
      </c>
      <c r="J1025" s="28">
        <v>42620</v>
      </c>
      <c r="K1025" s="28">
        <v>41144</v>
      </c>
      <c r="L1025" s="26" t="s">
        <v>1776</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3452</v>
      </c>
      <c r="E1026" s="9" t="s">
        <v>3443</v>
      </c>
      <c r="F1026" s="16" t="s">
        <v>450</v>
      </c>
      <c r="G1026" s="77" t="s">
        <v>2</v>
      </c>
      <c r="H1026" s="11" t="s">
        <v>3445</v>
      </c>
      <c r="I1026" s="28">
        <v>42627</v>
      </c>
      <c r="J1026" s="28">
        <v>42633</v>
      </c>
      <c r="K1026" s="28">
        <v>42461</v>
      </c>
      <c r="L1026" s="26" t="s">
        <v>3446</v>
      </c>
      <c r="M1026" s="26"/>
      <c r="N1026" s="26" t="s">
        <v>3446</v>
      </c>
      <c r="O1026" s="26"/>
      <c r="P1026" s="14" t="s">
        <v>3448</v>
      </c>
      <c r="Q1026" s="13" t="s">
        <v>3448</v>
      </c>
      <c r="R1026" s="26" t="s">
        <v>3449</v>
      </c>
      <c r="S1026" s="26" t="s">
        <v>3449</v>
      </c>
      <c r="T1026" s="26" t="s">
        <v>3449</v>
      </c>
      <c r="U1026" s="26" t="s">
        <v>3449</v>
      </c>
      <c r="V1026" s="26" t="s">
        <v>3449</v>
      </c>
      <c r="W1026" s="26" t="s">
        <v>3449</v>
      </c>
      <c r="X1026" s="26" t="s">
        <v>3449</v>
      </c>
      <c r="Y1026" s="26" t="s">
        <v>3449</v>
      </c>
      <c r="Z1026" s="26" t="s">
        <v>3449</v>
      </c>
      <c r="AA1026" s="26" t="s">
        <v>3449</v>
      </c>
      <c r="AB1026" s="26" t="s">
        <v>3449</v>
      </c>
      <c r="AC1026" s="26" t="s">
        <v>3449</v>
      </c>
      <c r="AD1026" s="26" t="s">
        <v>3449</v>
      </c>
    </row>
    <row r="1027" spans="2:30" ht="40.15" customHeight="1" x14ac:dyDescent="0.2">
      <c r="B1027" s="9">
        <v>1023</v>
      </c>
      <c r="C1027" s="10">
        <v>511917</v>
      </c>
      <c r="D1027" s="11" t="s">
        <v>3453</v>
      </c>
      <c r="E1027" s="9" t="s">
        <v>619</v>
      </c>
      <c r="F1027" s="16" t="s">
        <v>620</v>
      </c>
      <c r="G1027" s="77"/>
      <c r="H1027" s="11" t="s">
        <v>3450</v>
      </c>
      <c r="I1027" s="28">
        <v>42627</v>
      </c>
      <c r="J1027" s="28">
        <v>42640</v>
      </c>
      <c r="K1027" s="28">
        <v>42461</v>
      </c>
      <c r="L1027" s="26" t="s">
        <v>3446</v>
      </c>
      <c r="M1027" s="26"/>
      <c r="N1027" s="26" t="s">
        <v>3446</v>
      </c>
      <c r="O1027" s="26"/>
      <c r="P1027" s="14" t="s">
        <v>3448</v>
      </c>
      <c r="Q1027" s="13" t="s">
        <v>3448</v>
      </c>
      <c r="R1027" s="26" t="s">
        <v>3449</v>
      </c>
      <c r="S1027" s="26" t="s">
        <v>3449</v>
      </c>
      <c r="T1027" s="26" t="s">
        <v>3449</v>
      </c>
      <c r="U1027" s="26" t="s">
        <v>3449</v>
      </c>
      <c r="V1027" s="26" t="s">
        <v>3449</v>
      </c>
      <c r="W1027" s="26" t="s">
        <v>3449</v>
      </c>
      <c r="X1027" s="26" t="s">
        <v>3449</v>
      </c>
      <c r="Y1027" s="26" t="s">
        <v>3449</v>
      </c>
      <c r="Z1027" s="26" t="s">
        <v>3449</v>
      </c>
      <c r="AA1027" s="26" t="s">
        <v>3449</v>
      </c>
      <c r="AB1027" s="26" t="s">
        <v>3449</v>
      </c>
      <c r="AC1027" s="26" t="s">
        <v>3449</v>
      </c>
      <c r="AD1027" s="26" t="s">
        <v>3449</v>
      </c>
    </row>
    <row r="1028" spans="2:30" ht="40.15" customHeight="1" x14ac:dyDescent="0.2">
      <c r="B1028" s="9">
        <v>1024</v>
      </c>
      <c r="C1028" s="10">
        <v>512602</v>
      </c>
      <c r="D1028" s="11" t="s">
        <v>3463</v>
      </c>
      <c r="E1028" s="9" t="s">
        <v>285</v>
      </c>
      <c r="F1028" s="16" t="s">
        <v>3451</v>
      </c>
      <c r="G1028" s="77" t="s">
        <v>2</v>
      </c>
      <c r="H1028" s="11" t="s">
        <v>3450</v>
      </c>
      <c r="I1028" s="28">
        <v>42627</v>
      </c>
      <c r="J1028" s="28">
        <v>42640</v>
      </c>
      <c r="K1028" s="28">
        <v>42461</v>
      </c>
      <c r="L1028" s="26" t="s">
        <v>3446</v>
      </c>
      <c r="M1028" s="26"/>
      <c r="N1028" s="26" t="s">
        <v>3446</v>
      </c>
      <c r="O1028" s="26"/>
      <c r="P1028" s="14" t="s">
        <v>3448</v>
      </c>
      <c r="Q1028" s="13" t="s">
        <v>3448</v>
      </c>
      <c r="R1028" s="26" t="s">
        <v>3449</v>
      </c>
      <c r="S1028" s="26" t="s">
        <v>3449</v>
      </c>
      <c r="T1028" s="26" t="s">
        <v>3449</v>
      </c>
      <c r="U1028" s="26" t="s">
        <v>3449</v>
      </c>
      <c r="V1028" s="26" t="s">
        <v>3449</v>
      </c>
      <c r="W1028" s="26" t="s">
        <v>3449</v>
      </c>
      <c r="X1028" s="26" t="s">
        <v>3449</v>
      </c>
      <c r="Y1028" s="26" t="s">
        <v>3449</v>
      </c>
      <c r="Z1028" s="26" t="s">
        <v>3449</v>
      </c>
      <c r="AA1028" s="26" t="s">
        <v>3449</v>
      </c>
      <c r="AB1028" s="26" t="s">
        <v>3449</v>
      </c>
      <c r="AC1028" s="26" t="s">
        <v>3449</v>
      </c>
      <c r="AD1028" s="26" t="s">
        <v>3449</v>
      </c>
    </row>
    <row r="1029" spans="2:30" ht="40.15" customHeight="1" x14ac:dyDescent="0.2">
      <c r="B1029" s="9">
        <v>1025</v>
      </c>
      <c r="C1029" s="10">
        <v>501408</v>
      </c>
      <c r="D1029" s="11" t="s">
        <v>3454</v>
      </c>
      <c r="E1029" s="9" t="s">
        <v>3456</v>
      </c>
      <c r="F1029" s="16" t="s">
        <v>236</v>
      </c>
      <c r="G1029" s="77" t="s">
        <v>3347</v>
      </c>
      <c r="H1029" s="11" t="s">
        <v>3457</v>
      </c>
      <c r="I1029" s="28">
        <v>42633</v>
      </c>
      <c r="J1029" s="28">
        <v>42633</v>
      </c>
      <c r="K1029" s="28">
        <v>42064</v>
      </c>
      <c r="L1029" s="26" t="s">
        <v>3466</v>
      </c>
      <c r="M1029" s="26">
        <v>1</v>
      </c>
      <c r="N1029" s="26" t="s">
        <v>733</v>
      </c>
      <c r="O1029" s="26"/>
      <c r="P1029" s="14" t="s">
        <v>3460</v>
      </c>
      <c r="Q1029" s="14" t="s">
        <v>3460</v>
      </c>
      <c r="R1029" s="14" t="s">
        <v>3460</v>
      </c>
      <c r="S1029" s="14" t="s">
        <v>3460</v>
      </c>
      <c r="T1029" s="14" t="s">
        <v>3460</v>
      </c>
      <c r="U1029" s="14" t="s">
        <v>3460</v>
      </c>
      <c r="V1029" s="14" t="s">
        <v>3460</v>
      </c>
      <c r="W1029" s="14" t="s">
        <v>3460</v>
      </c>
      <c r="X1029" s="14" t="s">
        <v>3460</v>
      </c>
      <c r="Y1029" s="14" t="s">
        <v>3460</v>
      </c>
      <c r="Z1029" s="14" t="s">
        <v>3460</v>
      </c>
      <c r="AA1029" s="14" t="s">
        <v>3460</v>
      </c>
      <c r="AB1029" s="14" t="s">
        <v>3460</v>
      </c>
      <c r="AC1029" s="14" t="s">
        <v>3460</v>
      </c>
      <c r="AD1029" s="14" t="s">
        <v>3460</v>
      </c>
    </row>
    <row r="1030" spans="2:30" ht="40.15" customHeight="1" x14ac:dyDescent="0.2">
      <c r="B1030" s="9">
        <v>1026</v>
      </c>
      <c r="C1030" s="10">
        <v>501408</v>
      </c>
      <c r="D1030" s="11" t="s">
        <v>3455</v>
      </c>
      <c r="E1030" s="9" t="s">
        <v>3456</v>
      </c>
      <c r="F1030" s="16" t="s">
        <v>236</v>
      </c>
      <c r="G1030" s="77" t="s">
        <v>3347</v>
      </c>
      <c r="H1030" s="11" t="s">
        <v>3458</v>
      </c>
      <c r="I1030" s="28">
        <v>42633</v>
      </c>
      <c r="J1030" s="28">
        <v>42633</v>
      </c>
      <c r="K1030" s="28">
        <v>42876</v>
      </c>
      <c r="L1030" s="26" t="s">
        <v>3466</v>
      </c>
      <c r="M1030" s="26">
        <v>1</v>
      </c>
      <c r="N1030" s="26" t="s">
        <v>733</v>
      </c>
      <c r="O1030" s="26">
        <v>4</v>
      </c>
      <c r="P1030" s="14">
        <v>6526</v>
      </c>
      <c r="Q1030" s="13">
        <v>406</v>
      </c>
      <c r="R1030" s="26" t="s">
        <v>3462</v>
      </c>
      <c r="S1030" s="14">
        <v>205</v>
      </c>
      <c r="T1030" s="26" t="s">
        <v>3462</v>
      </c>
      <c r="U1030" s="14">
        <v>449</v>
      </c>
      <c r="V1030" s="26" t="s">
        <v>3170</v>
      </c>
      <c r="W1030" s="14">
        <v>85</v>
      </c>
      <c r="X1030" s="26" t="s">
        <v>3462</v>
      </c>
      <c r="Y1030" s="15" t="s">
        <v>3449</v>
      </c>
      <c r="Z1030" s="15" t="s">
        <v>3449</v>
      </c>
      <c r="AA1030" s="26" t="s">
        <v>3449</v>
      </c>
      <c r="AB1030" s="14">
        <v>5</v>
      </c>
      <c r="AC1030" s="26" t="s">
        <v>3462</v>
      </c>
      <c r="AD1030" s="26" t="s">
        <v>3177</v>
      </c>
    </row>
    <row r="1031" spans="2:30" ht="40.15" customHeight="1" x14ac:dyDescent="0.2">
      <c r="B1031" s="9">
        <v>1027</v>
      </c>
      <c r="C1031" s="10">
        <v>511908</v>
      </c>
      <c r="D1031" s="11" t="s">
        <v>3464</v>
      </c>
      <c r="E1031" s="9" t="s">
        <v>2679</v>
      </c>
      <c r="F1031" s="16" t="s">
        <v>1145</v>
      </c>
      <c r="G1031" s="78" t="s">
        <v>3469</v>
      </c>
      <c r="H1031" s="11" t="s">
        <v>3470</v>
      </c>
      <c r="I1031" s="28">
        <v>42627</v>
      </c>
      <c r="J1031" s="28">
        <v>42628</v>
      </c>
      <c r="K1031" s="28">
        <v>42478</v>
      </c>
      <c r="L1031" s="26" t="s">
        <v>680</v>
      </c>
      <c r="M1031" s="26">
        <v>2</v>
      </c>
      <c r="N1031" s="26" t="s">
        <v>680</v>
      </c>
      <c r="O1031" s="26">
        <v>7</v>
      </c>
      <c r="P1031" s="14" t="s">
        <v>3471</v>
      </c>
      <c r="Q1031" s="14" t="s">
        <v>3471</v>
      </c>
      <c r="R1031" s="14" t="s">
        <v>3471</v>
      </c>
      <c r="S1031" s="14" t="s">
        <v>3471</v>
      </c>
      <c r="T1031" s="14" t="s">
        <v>3471</v>
      </c>
      <c r="U1031" s="14" t="s">
        <v>3471</v>
      </c>
      <c r="V1031" s="14" t="s">
        <v>3471</v>
      </c>
      <c r="W1031" s="14" t="s">
        <v>3471</v>
      </c>
      <c r="X1031" s="14" t="s">
        <v>3471</v>
      </c>
      <c r="Y1031" s="14" t="s">
        <v>3471</v>
      </c>
      <c r="Z1031" s="14" t="s">
        <v>3471</v>
      </c>
      <c r="AA1031" s="14" t="s">
        <v>3471</v>
      </c>
      <c r="AB1031" s="14" t="s">
        <v>3471</v>
      </c>
      <c r="AC1031" s="14" t="s">
        <v>3471</v>
      </c>
      <c r="AD1031" s="14" t="s">
        <v>3471</v>
      </c>
    </row>
    <row r="1032" spans="2:30" ht="40.15" customHeight="1" x14ac:dyDescent="0.2">
      <c r="B1032" s="9">
        <v>1028</v>
      </c>
      <c r="C1032" s="10">
        <v>501428</v>
      </c>
      <c r="D1032" s="11" t="s">
        <v>3465</v>
      </c>
      <c r="E1032" s="9" t="s">
        <v>3472</v>
      </c>
      <c r="F1032" s="16" t="s">
        <v>341</v>
      </c>
      <c r="G1032" s="78" t="s">
        <v>2</v>
      </c>
      <c r="H1032" s="11" t="s">
        <v>3473</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3476</v>
      </c>
      <c r="E1033" s="9" t="s">
        <v>3475</v>
      </c>
      <c r="F1033" s="16" t="s">
        <v>93</v>
      </c>
      <c r="G1033" s="80" t="s">
        <v>68</v>
      </c>
      <c r="H1033" s="11" t="s">
        <v>1225</v>
      </c>
      <c r="I1033" s="28">
        <v>42643</v>
      </c>
      <c r="J1033" s="28">
        <v>42654</v>
      </c>
      <c r="K1033" s="28">
        <v>41518</v>
      </c>
      <c r="L1033" s="26" t="s">
        <v>3495</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3485</v>
      </c>
      <c r="E1034" s="9" t="s">
        <v>3477</v>
      </c>
      <c r="F1034" s="16" t="s">
        <v>589</v>
      </c>
      <c r="G1034" s="81" t="s">
        <v>3347</v>
      </c>
      <c r="H1034" s="11" t="s">
        <v>3478</v>
      </c>
      <c r="I1034" s="28">
        <v>42633</v>
      </c>
      <c r="J1034" s="28">
        <v>42650</v>
      </c>
      <c r="K1034" s="28">
        <v>42461</v>
      </c>
      <c r="L1034" s="26" t="s">
        <v>3489</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3486</v>
      </c>
      <c r="E1035" s="9" t="s">
        <v>3488</v>
      </c>
      <c r="F1035" s="16" t="s">
        <v>3406</v>
      </c>
      <c r="G1035" s="82" t="s">
        <v>3347</v>
      </c>
      <c r="H1035" s="11" t="s">
        <v>3479</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3487</v>
      </c>
      <c r="E1036" s="9" t="s">
        <v>3488</v>
      </c>
      <c r="F1036" s="16" t="s">
        <v>3406</v>
      </c>
      <c r="G1036" s="79" t="s">
        <v>3347</v>
      </c>
      <c r="H1036" s="11" t="s">
        <v>3480</v>
      </c>
      <c r="I1036" s="28">
        <v>42648</v>
      </c>
      <c r="J1036" s="28">
        <v>42649</v>
      </c>
      <c r="K1036" s="28">
        <v>42892</v>
      </c>
      <c r="L1036" s="26" t="s">
        <v>653</v>
      </c>
      <c r="M1036" s="26">
        <v>1</v>
      </c>
      <c r="N1036" s="26" t="s">
        <v>651</v>
      </c>
      <c r="O1036" s="26">
        <v>3</v>
      </c>
      <c r="P1036" s="14">
        <v>4153</v>
      </c>
      <c r="Q1036" s="14">
        <v>199</v>
      </c>
      <c r="R1036" s="14" t="s">
        <v>3481</v>
      </c>
      <c r="S1036" s="14">
        <v>123</v>
      </c>
      <c r="T1036" s="14" t="s">
        <v>3482</v>
      </c>
      <c r="U1036" s="14">
        <v>217</v>
      </c>
      <c r="V1036" s="14" t="s">
        <v>3483</v>
      </c>
      <c r="W1036" s="14">
        <v>62</v>
      </c>
      <c r="X1036" s="14" t="s">
        <v>3481</v>
      </c>
      <c r="Y1036" s="14" t="s">
        <v>3484</v>
      </c>
      <c r="Z1036" s="14" t="s">
        <v>3484</v>
      </c>
      <c r="AA1036" s="14" t="s">
        <v>3484</v>
      </c>
      <c r="AB1036" s="14">
        <v>3</v>
      </c>
      <c r="AC1036" s="14" t="s">
        <v>3481</v>
      </c>
      <c r="AD1036" s="14" t="s">
        <v>3484</v>
      </c>
    </row>
    <row r="1037" spans="2:30" ht="40.15" customHeight="1" x14ac:dyDescent="0.2">
      <c r="B1037" s="9">
        <v>1033</v>
      </c>
      <c r="C1037" s="10">
        <v>511614</v>
      </c>
      <c r="D1037" s="11" t="s">
        <v>3490</v>
      </c>
      <c r="E1037" s="9" t="s">
        <v>3491</v>
      </c>
      <c r="F1037" s="16" t="s">
        <v>3493</v>
      </c>
      <c r="G1037" s="83" t="s">
        <v>3347</v>
      </c>
      <c r="H1037" s="11" t="s">
        <v>3494</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3497</v>
      </c>
      <c r="E1038" s="9" t="s">
        <v>3498</v>
      </c>
      <c r="F1038" s="16" t="s">
        <v>3499</v>
      </c>
      <c r="G1038" s="83" t="s">
        <v>2</v>
      </c>
      <c r="H1038" s="11" t="s">
        <v>3494</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3501</v>
      </c>
      <c r="E1039" s="9" t="s">
        <v>120</v>
      </c>
      <c r="F1039" s="16" t="s">
        <v>3502</v>
      </c>
      <c r="G1039" s="84" t="s">
        <v>2</v>
      </c>
      <c r="H1039" s="11" t="s">
        <v>3435</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3505</v>
      </c>
      <c r="E1040" s="9" t="s">
        <v>3504</v>
      </c>
      <c r="F1040" s="16" t="s">
        <v>130</v>
      </c>
      <c r="G1040" s="84" t="s">
        <v>2</v>
      </c>
      <c r="H1040" s="11" t="s">
        <v>3435</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3506</v>
      </c>
      <c r="E1041" s="9" t="s">
        <v>3508</v>
      </c>
      <c r="F1041" s="16" t="s">
        <v>3507</v>
      </c>
      <c r="G1041" s="85" t="s">
        <v>2</v>
      </c>
      <c r="H1041" s="11" t="s">
        <v>3173</v>
      </c>
      <c r="I1041" s="28">
        <v>42663</v>
      </c>
      <c r="J1041" s="28">
        <v>42671</v>
      </c>
      <c r="K1041" s="28">
        <v>42664</v>
      </c>
      <c r="L1041" s="26" t="s">
        <v>3509</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3510</v>
      </c>
      <c r="AD1041" s="26" t="s">
        <v>923</v>
      </c>
    </row>
    <row r="1042" spans="2:30" ht="40.15" customHeight="1" x14ac:dyDescent="0.2">
      <c r="B1042" s="9">
        <v>1038</v>
      </c>
      <c r="C1042" s="10">
        <v>511810</v>
      </c>
      <c r="D1042" s="11" t="s">
        <v>3512</v>
      </c>
      <c r="E1042" s="9" t="s">
        <v>3514</v>
      </c>
      <c r="F1042" s="16" t="s">
        <v>3528</v>
      </c>
      <c r="G1042" s="86"/>
      <c r="H1042" s="11" t="s">
        <v>3511</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3513</v>
      </c>
      <c r="E1043" s="9" t="s">
        <v>3515</v>
      </c>
      <c r="F1043" s="16" t="s">
        <v>388</v>
      </c>
      <c r="G1043" s="86" t="s">
        <v>68</v>
      </c>
      <c r="H1043" s="11" t="s">
        <v>3511</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3516</v>
      </c>
      <c r="E1044" s="9" t="s">
        <v>3518</v>
      </c>
      <c r="F1044" s="16" t="s">
        <v>456</v>
      </c>
      <c r="G1044" s="87" t="s">
        <v>68</v>
      </c>
      <c r="H1044" s="11" t="s">
        <v>3519</v>
      </c>
      <c r="I1044" s="28">
        <v>42657</v>
      </c>
      <c r="J1044" s="28">
        <v>42689</v>
      </c>
      <c r="K1044" s="28">
        <v>40809</v>
      </c>
      <c r="L1044" s="26" t="s">
        <v>1272</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3517</v>
      </c>
      <c r="E1045" s="9" t="s">
        <v>3518</v>
      </c>
      <c r="F1045" s="16" t="s">
        <v>456</v>
      </c>
      <c r="G1045" s="87" t="s">
        <v>68</v>
      </c>
      <c r="H1045" s="11" t="s">
        <v>3520</v>
      </c>
      <c r="I1045" s="28">
        <v>42657</v>
      </c>
      <c r="J1045" s="28">
        <v>42689</v>
      </c>
      <c r="K1045" s="28">
        <v>42901</v>
      </c>
      <c r="L1045" s="26" t="s">
        <v>1272</v>
      </c>
      <c r="M1045" s="26">
        <v>2</v>
      </c>
      <c r="N1045" s="26" t="s">
        <v>650</v>
      </c>
      <c r="O1045" s="26">
        <v>7</v>
      </c>
      <c r="P1045" s="14" t="s">
        <v>923</v>
      </c>
      <c r="Q1045" s="13">
        <v>503</v>
      </c>
      <c r="R1045" s="26" t="s">
        <v>923</v>
      </c>
      <c r="S1045" s="14">
        <v>91</v>
      </c>
      <c r="T1045" s="26" t="s">
        <v>3521</v>
      </c>
      <c r="U1045" s="14">
        <v>887</v>
      </c>
      <c r="V1045" s="26" t="s">
        <v>3170</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3522</v>
      </c>
      <c r="E1046" s="9" t="s">
        <v>3508</v>
      </c>
      <c r="F1046" s="16" t="s">
        <v>3507</v>
      </c>
      <c r="G1046" s="88" t="s">
        <v>2</v>
      </c>
      <c r="H1046" s="11" t="s">
        <v>3523</v>
      </c>
      <c r="I1046" s="28">
        <v>42663</v>
      </c>
      <c r="J1046" s="28">
        <v>42685</v>
      </c>
      <c r="K1046" s="28">
        <v>39833</v>
      </c>
      <c r="L1046" s="26" t="s">
        <v>1058</v>
      </c>
      <c r="M1046" s="26"/>
      <c r="N1046" s="26" t="s">
        <v>1058</v>
      </c>
      <c r="O1046" s="26">
        <v>2</v>
      </c>
      <c r="P1046" s="14" t="s">
        <v>923</v>
      </c>
      <c r="Q1046" s="13" t="s">
        <v>3524</v>
      </c>
      <c r="R1046" s="26" t="s">
        <v>923</v>
      </c>
      <c r="S1046" s="14" t="s">
        <v>3524</v>
      </c>
      <c r="T1046" s="26" t="s">
        <v>1185</v>
      </c>
      <c r="U1046" s="14" t="s">
        <v>3524</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3525</v>
      </c>
      <c r="E1047" s="9" t="s">
        <v>3527</v>
      </c>
      <c r="F1047" s="16" t="s">
        <v>581</v>
      </c>
      <c r="G1047" s="89" t="s">
        <v>68</v>
      </c>
      <c r="H1047" s="11" t="s">
        <v>3526</v>
      </c>
      <c r="I1047" s="28">
        <v>42657</v>
      </c>
      <c r="J1047" s="28">
        <v>42662</v>
      </c>
      <c r="K1047" s="28">
        <v>41518</v>
      </c>
      <c r="L1047" s="26" t="s">
        <v>650</v>
      </c>
      <c r="M1047" s="26">
        <v>2</v>
      </c>
      <c r="N1047" s="26" t="s">
        <v>650</v>
      </c>
      <c r="O1047" s="26">
        <v>2</v>
      </c>
      <c r="P1047" s="14" t="s">
        <v>923</v>
      </c>
      <c r="Q1047" s="13" t="s">
        <v>3524</v>
      </c>
      <c r="R1047" s="26" t="s">
        <v>923</v>
      </c>
      <c r="S1047" s="14" t="s">
        <v>3524</v>
      </c>
      <c r="T1047" s="26" t="s">
        <v>1185</v>
      </c>
      <c r="U1047" s="14" t="s">
        <v>3524</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3529</v>
      </c>
      <c r="E1048" s="9" t="s">
        <v>3530</v>
      </c>
      <c r="F1048" s="16" t="s">
        <v>175</v>
      </c>
      <c r="G1048" s="90" t="s">
        <v>3532</v>
      </c>
      <c r="H1048" s="11" t="s">
        <v>3531</v>
      </c>
      <c r="I1048" s="28">
        <v>42688</v>
      </c>
      <c r="J1048" s="28">
        <v>42688</v>
      </c>
      <c r="K1048" s="28">
        <v>42931</v>
      </c>
      <c r="L1048" s="26" t="s">
        <v>1044</v>
      </c>
      <c r="M1048" s="26"/>
      <c r="N1048" s="26" t="s">
        <v>1044</v>
      </c>
      <c r="O1048" s="26"/>
      <c r="P1048" s="14" t="s">
        <v>3533</v>
      </c>
      <c r="Q1048" s="13">
        <v>66</v>
      </c>
      <c r="R1048" s="26" t="s">
        <v>3534</v>
      </c>
      <c r="S1048" s="14" t="s">
        <v>3533</v>
      </c>
      <c r="T1048" s="26" t="s">
        <v>3533</v>
      </c>
      <c r="U1048" s="14" t="s">
        <v>3533</v>
      </c>
      <c r="V1048" s="26" t="s">
        <v>3533</v>
      </c>
      <c r="W1048" s="14" t="s">
        <v>3533</v>
      </c>
      <c r="X1048" s="26" t="s">
        <v>3533</v>
      </c>
      <c r="Y1048" s="15" t="s">
        <v>3533</v>
      </c>
      <c r="Z1048" s="15" t="s">
        <v>3535</v>
      </c>
      <c r="AA1048" s="26" t="s">
        <v>3533</v>
      </c>
      <c r="AB1048" s="14" t="s">
        <v>3533</v>
      </c>
      <c r="AC1048" s="26" t="s">
        <v>3533</v>
      </c>
      <c r="AD1048" s="26" t="s">
        <v>3533</v>
      </c>
    </row>
    <row r="1049" spans="2:30" ht="40.15" customHeight="1" x14ac:dyDescent="0.2">
      <c r="B1049" s="9">
        <v>1045</v>
      </c>
      <c r="C1049" s="10">
        <v>501622</v>
      </c>
      <c r="D1049" s="11" t="s">
        <v>3536</v>
      </c>
      <c r="E1049" s="9" t="s">
        <v>3537</v>
      </c>
      <c r="F1049" s="16" t="s">
        <v>390</v>
      </c>
      <c r="G1049" s="91" t="s">
        <v>68</v>
      </c>
      <c r="H1049" s="11" t="s">
        <v>3173</v>
      </c>
      <c r="I1049" s="28">
        <v>42682</v>
      </c>
      <c r="J1049" s="28">
        <v>42690</v>
      </c>
      <c r="K1049" s="28">
        <v>42683</v>
      </c>
      <c r="L1049" s="26" t="s">
        <v>1114</v>
      </c>
      <c r="M1049" s="26"/>
      <c r="N1049" s="26" t="s">
        <v>650</v>
      </c>
      <c r="O1049" s="26">
        <v>2</v>
      </c>
      <c r="P1049" s="14" t="s">
        <v>923</v>
      </c>
      <c r="Q1049" s="13" t="s">
        <v>923</v>
      </c>
      <c r="R1049" s="26" t="s">
        <v>923</v>
      </c>
      <c r="S1049" s="14" t="s">
        <v>923</v>
      </c>
      <c r="T1049" s="26" t="s">
        <v>3538</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3539</v>
      </c>
      <c r="E1050" s="9" t="s">
        <v>297</v>
      </c>
      <c r="F1050" s="16" t="s">
        <v>298</v>
      </c>
      <c r="G1050" s="92" t="s">
        <v>68</v>
      </c>
      <c r="H1050" s="11" t="s">
        <v>3540</v>
      </c>
      <c r="I1050" s="28">
        <v>42699</v>
      </c>
      <c r="J1050" s="28">
        <v>42710</v>
      </c>
      <c r="K1050" s="28">
        <v>42644</v>
      </c>
      <c r="L1050" s="26" t="s">
        <v>3541</v>
      </c>
      <c r="M1050" s="26"/>
      <c r="N1050" s="26" t="s">
        <v>3542</v>
      </c>
      <c r="O1050" s="26" t="s">
        <v>3542</v>
      </c>
      <c r="P1050" s="26" t="s">
        <v>3542</v>
      </c>
      <c r="Q1050" s="26" t="s">
        <v>3542</v>
      </c>
      <c r="R1050" s="26" t="s">
        <v>3542</v>
      </c>
      <c r="S1050" s="26" t="s">
        <v>3542</v>
      </c>
      <c r="T1050" s="26" t="s">
        <v>3542</v>
      </c>
      <c r="U1050" s="26" t="s">
        <v>3542</v>
      </c>
      <c r="V1050" s="26" t="s">
        <v>3542</v>
      </c>
      <c r="W1050" s="26" t="s">
        <v>3542</v>
      </c>
      <c r="X1050" s="26" t="s">
        <v>3542</v>
      </c>
      <c r="Y1050" s="26" t="s">
        <v>3542</v>
      </c>
      <c r="Z1050" s="26" t="s">
        <v>3542</v>
      </c>
      <c r="AA1050" s="26" t="s">
        <v>3542</v>
      </c>
      <c r="AB1050" s="26" t="s">
        <v>3542</v>
      </c>
      <c r="AC1050" s="26" t="s">
        <v>3542</v>
      </c>
      <c r="AD1050" s="26" t="s">
        <v>3542</v>
      </c>
    </row>
    <row r="1051" spans="2:30" ht="40.15" customHeight="1" x14ac:dyDescent="0.2">
      <c r="B1051" s="9">
        <v>1047</v>
      </c>
      <c r="C1051" s="10">
        <v>512210</v>
      </c>
      <c r="D1051" s="11" t="s">
        <v>3545</v>
      </c>
      <c r="E1051" s="9" t="s">
        <v>1118</v>
      </c>
      <c r="F1051" s="16" t="s">
        <v>523</v>
      </c>
      <c r="G1051" s="93" t="s">
        <v>68</v>
      </c>
      <c r="H1051" s="11" t="s">
        <v>3167</v>
      </c>
      <c r="I1051" s="28">
        <v>42699</v>
      </c>
      <c r="J1051" s="28">
        <v>42702</v>
      </c>
      <c r="K1051" s="28">
        <v>41671</v>
      </c>
      <c r="L1051" s="26" t="s">
        <v>3543</v>
      </c>
      <c r="M1051" s="26"/>
      <c r="N1051" s="26" t="s">
        <v>3544</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3546</v>
      </c>
      <c r="E1052" s="9" t="s">
        <v>3547</v>
      </c>
      <c r="F1052" s="16" t="s">
        <v>3548</v>
      </c>
      <c r="G1052" s="94" t="s">
        <v>2</v>
      </c>
      <c r="H1052" s="11" t="s">
        <v>3556</v>
      </c>
      <c r="I1052" s="28">
        <v>42710</v>
      </c>
      <c r="J1052" s="28">
        <v>42710</v>
      </c>
      <c r="K1052" s="28">
        <v>42711</v>
      </c>
      <c r="L1052" s="26" t="s">
        <v>3550</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3555</v>
      </c>
      <c r="E1053" s="9" t="s">
        <v>3547</v>
      </c>
      <c r="F1053" s="16" t="s">
        <v>3548</v>
      </c>
      <c r="G1053" s="95" t="s">
        <v>2</v>
      </c>
      <c r="H1053" s="11" t="s">
        <v>3549</v>
      </c>
      <c r="I1053" s="28">
        <v>42710</v>
      </c>
      <c r="J1053" s="28">
        <v>42710</v>
      </c>
      <c r="K1053" s="28">
        <v>42711</v>
      </c>
      <c r="L1053" s="26" t="s">
        <v>3550</v>
      </c>
      <c r="M1053" s="26">
        <v>1</v>
      </c>
      <c r="N1053" s="26" t="s">
        <v>839</v>
      </c>
      <c r="O1053" s="26">
        <v>1</v>
      </c>
      <c r="P1053" s="14">
        <v>6584</v>
      </c>
      <c r="Q1053" s="13">
        <v>298</v>
      </c>
      <c r="R1053" s="26" t="s">
        <v>3551</v>
      </c>
      <c r="S1053" s="14">
        <v>30</v>
      </c>
      <c r="T1053" s="26" t="s">
        <v>3551</v>
      </c>
      <c r="U1053" s="14">
        <v>289</v>
      </c>
      <c r="V1053" s="26" t="s">
        <v>3552</v>
      </c>
      <c r="W1053" s="14">
        <v>129</v>
      </c>
      <c r="X1053" s="26" t="s">
        <v>3552</v>
      </c>
      <c r="Y1053" s="15">
        <v>0.27083333333333331</v>
      </c>
      <c r="Z1053" s="15">
        <v>0.875</v>
      </c>
      <c r="AA1053" s="26" t="s">
        <v>3553</v>
      </c>
      <c r="AB1053" s="14">
        <v>4</v>
      </c>
      <c r="AC1053" s="26" t="s">
        <v>3551</v>
      </c>
      <c r="AD1053" s="26" t="s">
        <v>3554</v>
      </c>
    </row>
    <row r="1054" spans="2:30" ht="40.15" customHeight="1" x14ac:dyDescent="0.2">
      <c r="B1054" s="9">
        <v>1050</v>
      </c>
      <c r="C1054" s="10">
        <v>512301</v>
      </c>
      <c r="D1054" s="11" t="s">
        <v>3563</v>
      </c>
      <c r="E1054" s="9" t="s">
        <v>3416</v>
      </c>
      <c r="F1054" s="16" t="s">
        <v>3417</v>
      </c>
      <c r="G1054" s="97" t="s">
        <v>3347</v>
      </c>
      <c r="H1054" s="11" t="s">
        <v>3173</v>
      </c>
      <c r="I1054" s="28">
        <v>42706</v>
      </c>
      <c r="J1054" s="28">
        <v>42731</v>
      </c>
      <c r="K1054" s="28">
        <v>42726</v>
      </c>
      <c r="L1054" s="26" t="s">
        <v>3419</v>
      </c>
      <c r="M1054" s="26"/>
      <c r="N1054" s="26" t="s">
        <v>3313</v>
      </c>
      <c r="O1054" s="26"/>
      <c r="P1054" s="14" t="s">
        <v>3561</v>
      </c>
      <c r="Q1054" s="13" t="s">
        <v>3561</v>
      </c>
      <c r="R1054" s="26" t="s">
        <v>3559</v>
      </c>
      <c r="S1054" s="14" t="s">
        <v>3559</v>
      </c>
      <c r="T1054" s="26" t="s">
        <v>3560</v>
      </c>
      <c r="U1054" s="14" t="s">
        <v>3559</v>
      </c>
      <c r="V1054" s="26" t="s">
        <v>3560</v>
      </c>
      <c r="W1054" s="14" t="s">
        <v>3559</v>
      </c>
      <c r="X1054" s="14" t="s">
        <v>3559</v>
      </c>
      <c r="Y1054" s="14" t="s">
        <v>3559</v>
      </c>
      <c r="Z1054" s="14" t="s">
        <v>3559</v>
      </c>
      <c r="AA1054" s="14" t="s">
        <v>3559</v>
      </c>
      <c r="AB1054" s="14" t="s">
        <v>3559</v>
      </c>
      <c r="AC1054" s="14" t="s">
        <v>3562</v>
      </c>
      <c r="AD1054" s="14" t="s">
        <v>3559</v>
      </c>
    </row>
    <row r="1055" spans="2:30" ht="40.15" customHeight="1" x14ac:dyDescent="0.2">
      <c r="B1055" s="9">
        <v>1051</v>
      </c>
      <c r="C1055" s="10">
        <v>501902</v>
      </c>
      <c r="D1055" s="11" t="s">
        <v>3564</v>
      </c>
      <c r="E1055" s="9" t="s">
        <v>182</v>
      </c>
      <c r="F1055" s="16" t="s">
        <v>3558</v>
      </c>
      <c r="G1055" s="96"/>
      <c r="H1055" s="11" t="s">
        <v>3557</v>
      </c>
      <c r="I1055" s="28">
        <v>42718</v>
      </c>
      <c r="J1055" s="28">
        <v>42718</v>
      </c>
      <c r="K1055" s="28">
        <v>42962</v>
      </c>
      <c r="L1055" s="26" t="s">
        <v>1044</v>
      </c>
      <c r="M1055" s="26"/>
      <c r="N1055" s="26" t="s">
        <v>1044</v>
      </c>
      <c r="O1055" s="26"/>
      <c r="P1055" s="14" t="s">
        <v>3561</v>
      </c>
      <c r="Q1055" s="13">
        <v>87</v>
      </c>
      <c r="R1055" s="26" t="s">
        <v>3559</v>
      </c>
      <c r="S1055" s="14" t="s">
        <v>3559</v>
      </c>
      <c r="T1055" s="26" t="s">
        <v>3560</v>
      </c>
      <c r="U1055" s="14" t="s">
        <v>3559</v>
      </c>
      <c r="V1055" s="26" t="s">
        <v>3559</v>
      </c>
      <c r="W1055" s="14" t="s">
        <v>3559</v>
      </c>
      <c r="X1055" s="26" t="s">
        <v>3559</v>
      </c>
      <c r="Y1055" s="15" t="s">
        <v>3559</v>
      </c>
      <c r="Z1055" s="15" t="s">
        <v>3559</v>
      </c>
      <c r="AA1055" s="15" t="s">
        <v>3559</v>
      </c>
      <c r="AB1055" s="15" t="s">
        <v>3559</v>
      </c>
      <c r="AC1055" s="15" t="s">
        <v>3559</v>
      </c>
      <c r="AD1055" s="15" t="s">
        <v>3559</v>
      </c>
    </row>
    <row r="1056" spans="2:30" ht="40.15" customHeight="1" x14ac:dyDescent="0.2">
      <c r="B1056" s="9">
        <v>1052</v>
      </c>
      <c r="C1056" s="10">
        <v>512803</v>
      </c>
      <c r="D1056" s="11" t="s">
        <v>3567</v>
      </c>
      <c r="E1056" s="9" t="s">
        <v>3570</v>
      </c>
      <c r="F1056" s="16" t="s">
        <v>3571</v>
      </c>
      <c r="G1056" s="98"/>
      <c r="H1056" s="11" t="s">
        <v>3568</v>
      </c>
      <c r="I1056" s="28">
        <v>42730</v>
      </c>
      <c r="J1056" s="28">
        <v>42745</v>
      </c>
      <c r="K1056" s="28">
        <v>42705</v>
      </c>
      <c r="L1056" s="26" t="s">
        <v>660</v>
      </c>
      <c r="M1056" s="26"/>
      <c r="N1056" s="26" t="s">
        <v>3569</v>
      </c>
      <c r="O1056" s="26" t="s">
        <v>3569</v>
      </c>
      <c r="P1056" s="26" t="s">
        <v>3569</v>
      </c>
      <c r="Q1056" s="26" t="s">
        <v>3569</v>
      </c>
      <c r="R1056" s="26" t="s">
        <v>3569</v>
      </c>
      <c r="S1056" s="26" t="s">
        <v>3569</v>
      </c>
      <c r="T1056" s="26" t="s">
        <v>3569</v>
      </c>
      <c r="U1056" s="26" t="s">
        <v>3569</v>
      </c>
      <c r="V1056" s="26" t="s">
        <v>3569</v>
      </c>
      <c r="W1056" s="26" t="s">
        <v>3569</v>
      </c>
      <c r="X1056" s="26" t="s">
        <v>3569</v>
      </c>
      <c r="Y1056" s="26" t="s">
        <v>3569</v>
      </c>
      <c r="Z1056" s="26" t="s">
        <v>3569</v>
      </c>
      <c r="AA1056" s="26" t="s">
        <v>3569</v>
      </c>
      <c r="AB1056" s="26" t="s">
        <v>3569</v>
      </c>
      <c r="AC1056" s="26" t="s">
        <v>3569</v>
      </c>
      <c r="AD1056" s="26" t="s">
        <v>3569</v>
      </c>
    </row>
    <row r="1057" spans="2:30" ht="40.15" customHeight="1" x14ac:dyDescent="0.2">
      <c r="B1057" s="9">
        <v>1053</v>
      </c>
      <c r="C1057" s="10">
        <v>501521</v>
      </c>
      <c r="D1057" s="11" t="s">
        <v>3572</v>
      </c>
      <c r="E1057" s="9" t="s">
        <v>63</v>
      </c>
      <c r="F1057" s="16" t="s">
        <v>1148</v>
      </c>
      <c r="G1057" s="99" t="s">
        <v>75</v>
      </c>
      <c r="H1057" s="11" t="s">
        <v>1225</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3573</v>
      </c>
      <c r="E1058" s="9" t="s">
        <v>3577</v>
      </c>
      <c r="F1058" s="16" t="s">
        <v>373</v>
      </c>
      <c r="G1058" s="100" t="s">
        <v>68</v>
      </c>
      <c r="H1058" s="11" t="s">
        <v>3575</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3574</v>
      </c>
      <c r="E1059" s="9" t="s">
        <v>3577</v>
      </c>
      <c r="F1059" s="16" t="s">
        <v>373</v>
      </c>
      <c r="G1059" s="100" t="s">
        <v>68</v>
      </c>
      <c r="H1059" s="11" t="s">
        <v>3576</v>
      </c>
      <c r="I1059" s="28">
        <v>42761</v>
      </c>
      <c r="J1059" s="28">
        <v>42767</v>
      </c>
      <c r="K1059" s="28">
        <v>43005</v>
      </c>
      <c r="L1059" s="26" t="s">
        <v>1044</v>
      </c>
      <c r="M1059" s="26">
        <v>2</v>
      </c>
      <c r="N1059" s="26" t="s">
        <v>1044</v>
      </c>
      <c r="O1059" s="26">
        <v>5</v>
      </c>
      <c r="P1059" s="14">
        <v>4605</v>
      </c>
      <c r="Q1059" s="13">
        <v>203</v>
      </c>
      <c r="R1059" s="26" t="s">
        <v>3578</v>
      </c>
      <c r="S1059" s="14">
        <v>131</v>
      </c>
      <c r="T1059" s="26" t="s">
        <v>3578</v>
      </c>
      <c r="U1059" s="14">
        <v>300</v>
      </c>
      <c r="V1059" s="26" t="s">
        <v>3170</v>
      </c>
      <c r="W1059" s="14">
        <v>83</v>
      </c>
      <c r="X1059" s="26" t="s">
        <v>3170</v>
      </c>
      <c r="Y1059" s="15">
        <v>0.375</v>
      </c>
      <c r="Z1059" s="15">
        <v>0.91666666666666663</v>
      </c>
      <c r="AA1059" s="26" t="s">
        <v>3579</v>
      </c>
      <c r="AB1059" s="14">
        <v>6</v>
      </c>
      <c r="AC1059" s="26" t="s">
        <v>3578</v>
      </c>
      <c r="AD1059" s="26" t="s">
        <v>3580</v>
      </c>
    </row>
    <row r="1060" spans="2:30" ht="40.15" customHeight="1" x14ac:dyDescent="0.2">
      <c r="B1060" s="9">
        <v>1056</v>
      </c>
      <c r="C1060" s="10">
        <v>512805</v>
      </c>
      <c r="D1060" s="11" t="s">
        <v>3582</v>
      </c>
      <c r="E1060" s="9" t="s">
        <v>3581</v>
      </c>
      <c r="F1060" s="16" t="s">
        <v>3584</v>
      </c>
      <c r="G1060" s="101" t="s">
        <v>2</v>
      </c>
      <c r="H1060" s="11" t="s">
        <v>3583</v>
      </c>
      <c r="I1060" s="28">
        <v>42794</v>
      </c>
      <c r="J1060" s="28">
        <v>42794</v>
      </c>
      <c r="K1060" s="28">
        <v>43040</v>
      </c>
      <c r="L1060" s="26" t="s">
        <v>3585</v>
      </c>
      <c r="M1060" s="26"/>
      <c r="N1060" s="26" t="s">
        <v>3585</v>
      </c>
      <c r="O1060" s="26"/>
      <c r="P1060" s="14">
        <v>6000</v>
      </c>
      <c r="Q1060" s="13">
        <v>95</v>
      </c>
      <c r="R1060" s="26"/>
      <c r="S1060" s="14">
        <v>15</v>
      </c>
      <c r="T1060" s="26"/>
      <c r="U1060" s="14">
        <v>41.6</v>
      </c>
      <c r="V1060" s="26"/>
      <c r="W1060" s="14">
        <v>19.100000000000001</v>
      </c>
      <c r="X1060" s="26"/>
      <c r="Y1060" s="15">
        <v>0.375</v>
      </c>
      <c r="Z1060" s="15">
        <v>0.83333333333333337</v>
      </c>
      <c r="AA1060" s="26" t="s">
        <v>3586</v>
      </c>
      <c r="AB1060" s="14">
        <v>3</v>
      </c>
      <c r="AC1060" s="26"/>
      <c r="AD1060" s="26" t="s">
        <v>3587</v>
      </c>
    </row>
    <row r="1061" spans="2:30" ht="40.15" customHeight="1" x14ac:dyDescent="0.2">
      <c r="B1061" s="9">
        <v>1057</v>
      </c>
      <c r="C1061" s="10">
        <v>512806</v>
      </c>
      <c r="D1061" s="11" t="s">
        <v>3588</v>
      </c>
      <c r="E1061" s="9" t="s">
        <v>3589</v>
      </c>
      <c r="F1061" s="16" t="s">
        <v>3590</v>
      </c>
      <c r="G1061" s="102" t="s">
        <v>2</v>
      </c>
      <c r="H1061" s="11" t="s">
        <v>3592</v>
      </c>
      <c r="I1061" s="28">
        <v>42803</v>
      </c>
      <c r="J1061" s="28">
        <v>42815</v>
      </c>
      <c r="K1061" s="28">
        <v>43049</v>
      </c>
      <c r="L1061" s="26" t="s">
        <v>3593</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3594</v>
      </c>
    </row>
    <row r="1062" spans="2:30" ht="40.15" customHeight="1" x14ac:dyDescent="0.2">
      <c r="B1062" s="9">
        <v>1058</v>
      </c>
      <c r="C1062" s="10">
        <v>501414</v>
      </c>
      <c r="D1062" s="11" t="s">
        <v>3595</v>
      </c>
      <c r="E1062" s="9" t="s">
        <v>320</v>
      </c>
      <c r="F1062" s="16" t="s">
        <v>608</v>
      </c>
      <c r="G1062" s="103" t="s">
        <v>2</v>
      </c>
      <c r="H1062" s="11" t="s">
        <v>3167</v>
      </c>
      <c r="I1062" s="28">
        <v>42802</v>
      </c>
      <c r="J1062" s="28">
        <v>42809</v>
      </c>
      <c r="K1062" s="28">
        <v>42496</v>
      </c>
      <c r="L1062" s="26" t="s">
        <v>3597</v>
      </c>
      <c r="M1062" s="26"/>
      <c r="N1062" s="26" t="s">
        <v>3597</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3596</v>
      </c>
      <c r="E1063" s="9" t="s">
        <v>320</v>
      </c>
      <c r="F1063" s="16" t="s">
        <v>608</v>
      </c>
      <c r="G1063" s="103" t="s">
        <v>2</v>
      </c>
      <c r="H1063" s="11" t="s">
        <v>3173</v>
      </c>
      <c r="I1063" s="28">
        <v>42802</v>
      </c>
      <c r="J1063" s="28">
        <v>42809</v>
      </c>
      <c r="K1063" s="28">
        <v>43048</v>
      </c>
      <c r="L1063" s="26" t="s">
        <v>3597</v>
      </c>
      <c r="M1063" s="26"/>
      <c r="N1063" s="26" t="s">
        <v>3597</v>
      </c>
      <c r="O1063" s="26">
        <v>1</v>
      </c>
      <c r="P1063" s="14">
        <v>3973</v>
      </c>
      <c r="Q1063" s="13">
        <v>167</v>
      </c>
      <c r="R1063" s="26"/>
      <c r="S1063" s="14">
        <v>40</v>
      </c>
      <c r="T1063" s="26" t="s">
        <v>3170</v>
      </c>
      <c r="U1063" s="14">
        <v>283</v>
      </c>
      <c r="V1063" s="26" t="s">
        <v>3170</v>
      </c>
      <c r="W1063" s="14">
        <v>52</v>
      </c>
      <c r="X1063" s="26" t="s">
        <v>3170</v>
      </c>
      <c r="Y1063" s="15">
        <v>0.375</v>
      </c>
      <c r="Z1063" s="15">
        <v>0</v>
      </c>
      <c r="AA1063" s="26" t="s">
        <v>3598</v>
      </c>
      <c r="AB1063" s="14">
        <v>3</v>
      </c>
      <c r="AC1063" s="26" t="s">
        <v>3170</v>
      </c>
      <c r="AD1063" s="26" t="s">
        <v>3599</v>
      </c>
    </row>
    <row r="1064" spans="2:30" ht="40.15" customHeight="1" x14ac:dyDescent="0.2">
      <c r="B1064" s="9">
        <v>1060</v>
      </c>
      <c r="C1064" s="10">
        <v>512807</v>
      </c>
      <c r="D1064" s="11" t="s">
        <v>3600</v>
      </c>
      <c r="E1064" s="9" t="s">
        <v>162</v>
      </c>
      <c r="F1064" s="16" t="s">
        <v>3601</v>
      </c>
      <c r="G1064" s="104"/>
      <c r="H1064" s="11" t="s">
        <v>3427</v>
      </c>
      <c r="I1064" s="28">
        <v>42817</v>
      </c>
      <c r="J1064" s="28">
        <v>42817</v>
      </c>
      <c r="K1064" s="28">
        <v>43063</v>
      </c>
      <c r="L1064" s="26" t="s">
        <v>3597</v>
      </c>
      <c r="M1064" s="26"/>
      <c r="N1064" s="26" t="s">
        <v>3597</v>
      </c>
      <c r="O1064" s="26"/>
      <c r="P1064" s="14">
        <v>1737</v>
      </c>
      <c r="Q1064" s="13">
        <v>74</v>
      </c>
      <c r="R1064" s="26" t="s">
        <v>3602</v>
      </c>
      <c r="S1064" s="14">
        <v>40</v>
      </c>
      <c r="T1064" s="26" t="s">
        <v>3602</v>
      </c>
      <c r="U1064" s="14">
        <v>32</v>
      </c>
      <c r="V1064" s="26" t="s">
        <v>3602</v>
      </c>
      <c r="W1064" s="14">
        <v>9.0500000000000007</v>
      </c>
      <c r="X1064" s="26" t="s">
        <v>3602</v>
      </c>
      <c r="Y1064" s="15">
        <v>0.375</v>
      </c>
      <c r="Z1064" s="15">
        <v>0</v>
      </c>
      <c r="AA1064" s="105" t="s">
        <v>3603</v>
      </c>
      <c r="AB1064" s="14">
        <v>4</v>
      </c>
      <c r="AC1064" s="26" t="s">
        <v>3602</v>
      </c>
      <c r="AD1064" s="26" t="s">
        <v>3474</v>
      </c>
    </row>
    <row r="1065" spans="2:30" ht="40.15" customHeight="1" x14ac:dyDescent="0.2">
      <c r="B1065" s="9">
        <v>1061</v>
      </c>
      <c r="C1065" s="10">
        <v>501704</v>
      </c>
      <c r="D1065" s="11" t="s">
        <v>3606</v>
      </c>
      <c r="E1065" s="9" t="s">
        <v>3508</v>
      </c>
      <c r="F1065" s="16" t="s">
        <v>3507</v>
      </c>
      <c r="G1065" s="104" t="s">
        <v>2</v>
      </c>
      <c r="H1065" s="11" t="s">
        <v>3366</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3622</v>
      </c>
      <c r="E1066" s="9" t="s">
        <v>3508</v>
      </c>
      <c r="F1066" s="16" t="s">
        <v>3507</v>
      </c>
      <c r="G1066" s="104" t="s">
        <v>2</v>
      </c>
      <c r="H1066" s="11" t="s">
        <v>3458</v>
      </c>
      <c r="I1066" s="28">
        <v>42818</v>
      </c>
      <c r="J1066" s="28">
        <v>42832</v>
      </c>
      <c r="K1066" s="28">
        <v>43064</v>
      </c>
      <c r="L1066" s="26" t="s">
        <v>1058</v>
      </c>
      <c r="M1066" s="26"/>
      <c r="N1066" s="26" t="s">
        <v>1058</v>
      </c>
      <c r="O1066" s="26">
        <v>3</v>
      </c>
      <c r="P1066" s="14">
        <v>5086</v>
      </c>
      <c r="Q1066" s="13">
        <v>250</v>
      </c>
      <c r="R1066" s="26" t="s">
        <v>3462</v>
      </c>
      <c r="S1066" s="14">
        <v>60</v>
      </c>
      <c r="T1066" s="26" t="s">
        <v>3462</v>
      </c>
      <c r="U1066" s="14">
        <v>244</v>
      </c>
      <c r="V1066" s="26" t="s">
        <v>3462</v>
      </c>
      <c r="W1066" s="14">
        <v>63</v>
      </c>
      <c r="X1066" s="26" t="s">
        <v>3462</v>
      </c>
      <c r="Y1066" s="15">
        <v>0.375</v>
      </c>
      <c r="Z1066" s="15">
        <v>0.90625</v>
      </c>
      <c r="AA1066" s="26" t="s">
        <v>3604</v>
      </c>
      <c r="AB1066" s="14">
        <v>11</v>
      </c>
      <c r="AC1066" s="26" t="s">
        <v>3462</v>
      </c>
      <c r="AD1066" s="26" t="s">
        <v>3605</v>
      </c>
    </row>
    <row r="1067" spans="2:30" ht="40.15" customHeight="1" x14ac:dyDescent="0.2">
      <c r="B1067" s="9">
        <v>1063</v>
      </c>
      <c r="C1067" s="10">
        <v>512808</v>
      </c>
      <c r="D1067" s="11" t="s">
        <v>3623</v>
      </c>
      <c r="E1067" s="9" t="s">
        <v>3610</v>
      </c>
      <c r="F1067" s="16" t="s">
        <v>3607</v>
      </c>
      <c r="G1067" s="106" t="s">
        <v>3608</v>
      </c>
      <c r="H1067" s="11" t="s">
        <v>3611</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3612</v>
      </c>
      <c r="AB1067" s="14">
        <v>4</v>
      </c>
      <c r="AC1067" s="26" t="s">
        <v>3613</v>
      </c>
      <c r="AD1067" s="26" t="s">
        <v>672</v>
      </c>
    </row>
    <row r="1068" spans="2:30" ht="40.15" customHeight="1" x14ac:dyDescent="0.2">
      <c r="B1068" s="9">
        <v>1064</v>
      </c>
      <c r="C1068" s="10">
        <v>512901</v>
      </c>
      <c r="D1068" s="11" t="s">
        <v>3619</v>
      </c>
      <c r="E1068" s="9" t="s">
        <v>3615</v>
      </c>
      <c r="F1068" s="16" t="s">
        <v>3616</v>
      </c>
      <c r="G1068" s="107" t="s">
        <v>3617</v>
      </c>
      <c r="H1068" s="11" t="s">
        <v>3624</v>
      </c>
      <c r="I1068" s="28">
        <v>42852</v>
      </c>
      <c r="J1068" s="28">
        <v>42863</v>
      </c>
      <c r="K1068" s="28">
        <v>43097</v>
      </c>
      <c r="L1068" s="26" t="s">
        <v>3633</v>
      </c>
      <c r="M1068" s="26"/>
      <c r="N1068" s="26" t="s">
        <v>3634</v>
      </c>
      <c r="O1068" s="26">
        <v>3</v>
      </c>
      <c r="P1068" s="14">
        <v>2525</v>
      </c>
      <c r="Q1068" s="13">
        <v>95</v>
      </c>
      <c r="R1068" s="26"/>
      <c r="S1068" s="14">
        <v>77</v>
      </c>
      <c r="T1068" s="26"/>
      <c r="U1068" s="14">
        <v>40</v>
      </c>
      <c r="V1068" s="26"/>
      <c r="W1068" s="14">
        <v>16</v>
      </c>
      <c r="X1068" s="26"/>
      <c r="Y1068" s="15">
        <v>0.29166666666666669</v>
      </c>
      <c r="Z1068" s="15">
        <v>8.3333333333333329E-2</v>
      </c>
      <c r="AA1068" s="26" t="s">
        <v>3635</v>
      </c>
      <c r="AB1068" s="14">
        <v>2</v>
      </c>
      <c r="AC1068" s="26"/>
      <c r="AD1068" s="26" t="s">
        <v>3636</v>
      </c>
    </row>
    <row r="1069" spans="2:30" ht="40.15" customHeight="1" x14ac:dyDescent="0.2">
      <c r="B1069" s="9">
        <v>1065</v>
      </c>
      <c r="C1069" s="10">
        <v>512902</v>
      </c>
      <c r="D1069" s="11" t="s">
        <v>3620</v>
      </c>
      <c r="E1069" s="9" t="s">
        <v>3614</v>
      </c>
      <c r="F1069" s="16" t="s">
        <v>3618</v>
      </c>
      <c r="G1069" s="107" t="s">
        <v>3617</v>
      </c>
      <c r="H1069" s="11" t="s">
        <v>3624</v>
      </c>
      <c r="I1069" s="28">
        <v>42853</v>
      </c>
      <c r="J1069" s="28">
        <v>42856</v>
      </c>
      <c r="K1069" s="28">
        <v>43098</v>
      </c>
      <c r="L1069" s="26" t="s">
        <v>3626</v>
      </c>
      <c r="M1069" s="26"/>
      <c r="N1069" s="26" t="s">
        <v>3628</v>
      </c>
      <c r="O1069" s="26">
        <v>1</v>
      </c>
      <c r="P1069" s="14">
        <v>1193</v>
      </c>
      <c r="Q1069" s="13">
        <v>54</v>
      </c>
      <c r="R1069" s="26"/>
      <c r="S1069" s="14">
        <v>35</v>
      </c>
      <c r="T1069" s="26"/>
      <c r="U1069" s="14">
        <v>44.5</v>
      </c>
      <c r="V1069" s="26"/>
      <c r="W1069" s="14">
        <v>6.4</v>
      </c>
      <c r="X1069" s="26"/>
      <c r="Y1069" s="15">
        <v>0.375</v>
      </c>
      <c r="Z1069" s="15">
        <v>0</v>
      </c>
      <c r="AA1069" s="26" t="s">
        <v>3629</v>
      </c>
      <c r="AB1069" s="14">
        <v>3</v>
      </c>
      <c r="AC1069" s="26"/>
      <c r="AD1069" s="26" t="s">
        <v>676</v>
      </c>
    </row>
    <row r="1070" spans="2:30" ht="40.15" customHeight="1" x14ac:dyDescent="0.2">
      <c r="B1070" s="9">
        <v>1066</v>
      </c>
      <c r="C1070" s="10">
        <v>501205</v>
      </c>
      <c r="D1070" s="11" t="s">
        <v>3621</v>
      </c>
      <c r="E1070" s="9" t="s">
        <v>2299</v>
      </c>
      <c r="F1070" s="16" t="s">
        <v>3630</v>
      </c>
      <c r="G1070" s="174"/>
      <c r="H1070" s="11" t="s">
        <v>3625</v>
      </c>
      <c r="I1070" s="28">
        <v>42857</v>
      </c>
      <c r="J1070" s="28">
        <v>42857</v>
      </c>
      <c r="K1070" s="28">
        <v>42155</v>
      </c>
      <c r="L1070" s="26" t="s">
        <v>1245</v>
      </c>
      <c r="M1070" s="26"/>
      <c r="N1070" s="26" t="s">
        <v>3631</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3637</v>
      </c>
      <c r="E1071" s="9" t="s">
        <v>3639</v>
      </c>
      <c r="F1071" s="16" t="s">
        <v>3640</v>
      </c>
      <c r="G1071" s="108"/>
      <c r="H1071" s="11" t="s">
        <v>3638</v>
      </c>
      <c r="I1071" s="28">
        <v>42865</v>
      </c>
      <c r="J1071" s="28">
        <v>42884</v>
      </c>
      <c r="K1071" s="28">
        <v>42826</v>
      </c>
      <c r="L1071" s="26" t="s">
        <v>3641</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3642</v>
      </c>
      <c r="E1072" s="9" t="s">
        <v>2299</v>
      </c>
      <c r="F1072" s="16" t="s">
        <v>3630</v>
      </c>
      <c r="G1072" s="109"/>
      <c r="H1072" s="11" t="s">
        <v>3643</v>
      </c>
      <c r="I1072" s="28">
        <v>42888</v>
      </c>
      <c r="J1072" s="28">
        <v>42888</v>
      </c>
      <c r="K1072" s="28">
        <v>42916</v>
      </c>
      <c r="L1072" s="26" t="s">
        <v>1245</v>
      </c>
      <c r="M1072" s="26"/>
      <c r="N1072" s="26" t="s">
        <v>3631</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3644</v>
      </c>
      <c r="AB1072" s="14" t="s">
        <v>923</v>
      </c>
      <c r="AC1072" s="26" t="s">
        <v>923</v>
      </c>
      <c r="AD1072" s="26" t="s">
        <v>923</v>
      </c>
    </row>
    <row r="1073" spans="2:30" ht="40.15" customHeight="1" x14ac:dyDescent="0.2">
      <c r="B1073" s="9">
        <v>1069</v>
      </c>
      <c r="C1073" s="10">
        <v>512103</v>
      </c>
      <c r="D1073" s="11" t="s">
        <v>3652</v>
      </c>
      <c r="E1073" s="9" t="s">
        <v>525</v>
      </c>
      <c r="F1073" s="16" t="s">
        <v>3653</v>
      </c>
      <c r="G1073" s="110" t="s">
        <v>3654</v>
      </c>
      <c r="H1073" s="11" t="s">
        <v>3655</v>
      </c>
      <c r="I1073" s="28">
        <v>42892</v>
      </c>
      <c r="J1073" s="28">
        <v>42893</v>
      </c>
      <c r="K1073" s="28">
        <v>42644</v>
      </c>
      <c r="L1073" s="26" t="s">
        <v>689</v>
      </c>
      <c r="M1073" s="26"/>
      <c r="N1073" s="26" t="s">
        <v>689</v>
      </c>
      <c r="O1073" s="26">
        <v>1</v>
      </c>
      <c r="P1073" s="14" t="s">
        <v>3657</v>
      </c>
      <c r="Q1073" s="13" t="s">
        <v>3657</v>
      </c>
      <c r="R1073" s="14" t="s">
        <v>3658</v>
      </c>
      <c r="S1073" s="14" t="s">
        <v>3658</v>
      </c>
      <c r="T1073" s="14" t="s">
        <v>3658</v>
      </c>
      <c r="U1073" s="14" t="s">
        <v>3658</v>
      </c>
      <c r="V1073" s="14" t="s">
        <v>3658</v>
      </c>
      <c r="W1073" s="14" t="s">
        <v>3658</v>
      </c>
      <c r="X1073" s="14" t="s">
        <v>3658</v>
      </c>
      <c r="Y1073" s="14" t="s">
        <v>3658</v>
      </c>
      <c r="Z1073" s="14" t="s">
        <v>3658</v>
      </c>
      <c r="AA1073" s="26" t="s">
        <v>3657</v>
      </c>
      <c r="AB1073" s="14" t="s">
        <v>3657</v>
      </c>
      <c r="AC1073" s="26" t="s">
        <v>3657</v>
      </c>
      <c r="AD1073" s="26" t="s">
        <v>3657</v>
      </c>
    </row>
    <row r="1074" spans="2:30" ht="40.15" customHeight="1" x14ac:dyDescent="0.2">
      <c r="B1074" s="9">
        <v>1070</v>
      </c>
      <c r="C1074" s="10">
        <v>512903</v>
      </c>
      <c r="D1074" s="11" t="s">
        <v>3659</v>
      </c>
      <c r="E1074" s="9" t="s">
        <v>3645</v>
      </c>
      <c r="F1074" s="16" t="s">
        <v>3660</v>
      </c>
      <c r="G1074" s="110" t="s">
        <v>3654</v>
      </c>
      <c r="H1074" s="11" t="s">
        <v>3661</v>
      </c>
      <c r="I1074" s="28">
        <v>42901</v>
      </c>
      <c r="J1074" s="28">
        <v>42906</v>
      </c>
      <c r="K1074" s="28">
        <v>43147</v>
      </c>
      <c r="L1074" s="26" t="s">
        <v>3662</v>
      </c>
      <c r="M1074" s="26"/>
      <c r="N1074" s="26" t="s">
        <v>3663</v>
      </c>
      <c r="O1074" s="26"/>
      <c r="P1074" s="14">
        <v>1792</v>
      </c>
      <c r="Q1074" s="13">
        <v>96</v>
      </c>
      <c r="R1074" s="26"/>
      <c r="S1074" s="14">
        <v>56</v>
      </c>
      <c r="T1074" s="26"/>
      <c r="U1074" s="14">
        <v>128</v>
      </c>
      <c r="V1074" s="26"/>
      <c r="W1074" s="14">
        <v>10.7</v>
      </c>
      <c r="X1074" s="26"/>
      <c r="Y1074" s="15">
        <v>0.375</v>
      </c>
      <c r="Z1074" s="15">
        <v>0</v>
      </c>
      <c r="AA1074" s="26" t="s">
        <v>3243</v>
      </c>
      <c r="AB1074" s="14">
        <v>3</v>
      </c>
      <c r="AC1074" s="26"/>
      <c r="AD1074" s="26" t="s">
        <v>3664</v>
      </c>
    </row>
    <row r="1075" spans="2:30" ht="40.15" customHeight="1" x14ac:dyDescent="0.2">
      <c r="B1075" s="9">
        <v>1071</v>
      </c>
      <c r="C1075" s="10">
        <v>512904</v>
      </c>
      <c r="D1075" s="11" t="s">
        <v>3665</v>
      </c>
      <c r="E1075" s="9" t="s">
        <v>3648</v>
      </c>
      <c r="F1075" s="16" t="s">
        <v>3696</v>
      </c>
      <c r="G1075" s="110" t="s">
        <v>3697</v>
      </c>
      <c r="H1075" s="11" t="s">
        <v>3698</v>
      </c>
      <c r="I1075" s="28">
        <v>42909</v>
      </c>
      <c r="J1075" s="28">
        <v>42920</v>
      </c>
      <c r="K1075" s="28">
        <v>43155</v>
      </c>
      <c r="L1075" s="26" t="s">
        <v>3699</v>
      </c>
      <c r="M1075" s="26"/>
      <c r="N1075" s="26" t="s">
        <v>3701</v>
      </c>
      <c r="O1075" s="26"/>
      <c r="P1075" s="14">
        <v>1615</v>
      </c>
      <c r="Q1075" s="13">
        <v>54</v>
      </c>
      <c r="R1075" s="26"/>
      <c r="S1075" s="14">
        <v>40</v>
      </c>
      <c r="T1075" s="26"/>
      <c r="U1075" s="14">
        <v>27</v>
      </c>
      <c r="V1075" s="26"/>
      <c r="W1075" s="14">
        <v>10</v>
      </c>
      <c r="X1075" s="26"/>
      <c r="Y1075" s="15">
        <v>0.375</v>
      </c>
      <c r="Z1075" s="15">
        <v>0.91666666666666663</v>
      </c>
      <c r="AA1075" s="26" t="s">
        <v>3702</v>
      </c>
      <c r="AB1075" s="14">
        <v>2</v>
      </c>
      <c r="AC1075" s="26"/>
      <c r="AD1075" s="26" t="s">
        <v>3703</v>
      </c>
    </row>
    <row r="1076" spans="2:30" ht="40.15" customHeight="1" x14ac:dyDescent="0.2">
      <c r="B1076" s="9">
        <v>1072</v>
      </c>
      <c r="C1076" s="10">
        <v>512905</v>
      </c>
      <c r="D1076" s="11" t="s">
        <v>3666</v>
      </c>
      <c r="E1076" s="9" t="s">
        <v>3649</v>
      </c>
      <c r="F1076" s="16" t="s">
        <v>3704</v>
      </c>
      <c r="G1076" s="110" t="s">
        <v>3697</v>
      </c>
      <c r="H1076" s="11" t="s">
        <v>1201</v>
      </c>
      <c r="I1076" s="28">
        <v>42909</v>
      </c>
      <c r="J1076" s="28">
        <v>42920</v>
      </c>
      <c r="K1076" s="28">
        <v>43155</v>
      </c>
      <c r="L1076" s="26" t="s">
        <v>876</v>
      </c>
      <c r="M1076" s="26"/>
      <c r="N1076" s="26" t="s">
        <v>3700</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3667</v>
      </c>
      <c r="E1077" s="9" t="s">
        <v>525</v>
      </c>
      <c r="F1077" s="16" t="s">
        <v>3653</v>
      </c>
      <c r="G1077" s="110" t="s">
        <v>2</v>
      </c>
      <c r="H1077" s="11" t="s">
        <v>3656</v>
      </c>
      <c r="I1077" s="28">
        <v>42915</v>
      </c>
      <c r="J1077" s="28">
        <v>42921</v>
      </c>
      <c r="K1077" s="28">
        <v>42924</v>
      </c>
      <c r="L1077" s="26" t="s">
        <v>689</v>
      </c>
      <c r="M1077" s="26"/>
      <c r="N1077" s="26" t="s">
        <v>689</v>
      </c>
      <c r="O1077" s="26">
        <v>1</v>
      </c>
      <c r="P1077" s="14" t="s">
        <v>3668</v>
      </c>
      <c r="Q1077" s="13" t="s">
        <v>3657</v>
      </c>
      <c r="R1077" s="26" t="s">
        <v>3657</v>
      </c>
      <c r="S1077" s="14" t="s">
        <v>3657</v>
      </c>
      <c r="T1077" s="26" t="s">
        <v>3669</v>
      </c>
      <c r="U1077" s="14" t="s">
        <v>3657</v>
      </c>
      <c r="V1077" s="26" t="s">
        <v>3657</v>
      </c>
      <c r="W1077" s="14" t="s">
        <v>3657</v>
      </c>
      <c r="X1077" s="26" t="s">
        <v>3669</v>
      </c>
      <c r="Y1077" s="15" t="s">
        <v>3657</v>
      </c>
      <c r="Z1077" s="15" t="s">
        <v>3657</v>
      </c>
      <c r="AA1077" s="26" t="s">
        <v>3657</v>
      </c>
      <c r="AB1077" s="14" t="s">
        <v>3657</v>
      </c>
      <c r="AC1077" s="26" t="s">
        <v>3657</v>
      </c>
      <c r="AD1077" s="26" t="s">
        <v>3657</v>
      </c>
    </row>
    <row r="1078" spans="2:30" ht="40.15" customHeight="1" x14ac:dyDescent="0.2">
      <c r="B1078" s="9">
        <v>1074</v>
      </c>
      <c r="C1078" s="10">
        <v>512906</v>
      </c>
      <c r="D1078" s="11" t="s">
        <v>3670</v>
      </c>
      <c r="E1078" s="9" t="s">
        <v>3646</v>
      </c>
      <c r="F1078" s="16" t="s">
        <v>3671</v>
      </c>
      <c r="G1078" s="110" t="s">
        <v>3672</v>
      </c>
      <c r="H1078" s="11" t="s">
        <v>3673</v>
      </c>
      <c r="I1078" s="28">
        <v>42913</v>
      </c>
      <c r="J1078" s="28">
        <v>42928</v>
      </c>
      <c r="K1078" s="28">
        <v>43159</v>
      </c>
      <c r="L1078" s="26" t="s">
        <v>3674</v>
      </c>
      <c r="M1078" s="26"/>
      <c r="N1078" s="26" t="s">
        <v>3675</v>
      </c>
      <c r="O1078" s="26"/>
      <c r="P1078" s="14">
        <v>2315</v>
      </c>
      <c r="Q1078" s="13">
        <v>84</v>
      </c>
      <c r="R1078" s="26"/>
      <c r="S1078" s="14">
        <v>60</v>
      </c>
      <c r="T1078" s="26"/>
      <c r="U1078" s="14">
        <v>52</v>
      </c>
      <c r="V1078" s="26"/>
      <c r="W1078" s="14">
        <v>17</v>
      </c>
      <c r="X1078" s="26"/>
      <c r="Y1078" s="15">
        <v>0.375</v>
      </c>
      <c r="Z1078" s="15">
        <v>0.875</v>
      </c>
      <c r="AA1078" s="26" t="s">
        <v>3676</v>
      </c>
      <c r="AB1078" s="14">
        <v>4</v>
      </c>
      <c r="AC1078" s="26"/>
      <c r="AD1078" s="26" t="s">
        <v>3677</v>
      </c>
    </row>
    <row r="1079" spans="2:30" ht="40.15" customHeight="1" x14ac:dyDescent="0.2">
      <c r="B1079" s="9">
        <v>1075</v>
      </c>
      <c r="C1079" s="10">
        <v>512907</v>
      </c>
      <c r="D1079" s="11" t="s">
        <v>3678</v>
      </c>
      <c r="E1079" s="9" t="s">
        <v>3745</v>
      </c>
      <c r="F1079" s="16" t="s">
        <v>3679</v>
      </c>
      <c r="G1079" s="110"/>
      <c r="H1079" s="11" t="s">
        <v>3673</v>
      </c>
      <c r="I1079" s="28">
        <v>42927</v>
      </c>
      <c r="J1079" s="28">
        <v>42944</v>
      </c>
      <c r="K1079" s="28">
        <v>43171</v>
      </c>
      <c r="L1079" s="26" t="s">
        <v>3680</v>
      </c>
      <c r="M1079" s="26"/>
      <c r="N1079" s="26" t="s">
        <v>3681</v>
      </c>
      <c r="O1079" s="26"/>
      <c r="P1079" s="14">
        <v>2053</v>
      </c>
      <c r="Q1079" s="13">
        <v>82</v>
      </c>
      <c r="R1079" s="26"/>
      <c r="S1079" s="14">
        <v>7</v>
      </c>
      <c r="T1079" s="26"/>
      <c r="U1079" s="14">
        <v>25</v>
      </c>
      <c r="V1079" s="26"/>
      <c r="W1079" s="14">
        <v>48.3</v>
      </c>
      <c r="X1079" s="26"/>
      <c r="Y1079" s="15">
        <v>0.41666666666666669</v>
      </c>
      <c r="Z1079" s="15">
        <v>0.875</v>
      </c>
      <c r="AA1079" s="26" t="s">
        <v>3682</v>
      </c>
      <c r="AB1079" s="14">
        <v>1</v>
      </c>
      <c r="AC1079" s="26"/>
      <c r="AD1079" s="26" t="s">
        <v>672</v>
      </c>
    </row>
    <row r="1080" spans="2:30" ht="40.15" customHeight="1" x14ac:dyDescent="0.2">
      <c r="B1080" s="9">
        <v>1076</v>
      </c>
      <c r="C1080" s="10">
        <v>512908</v>
      </c>
      <c r="D1080" s="11" t="s">
        <v>3684</v>
      </c>
      <c r="E1080" s="9" t="s">
        <v>3647</v>
      </c>
      <c r="F1080" s="16" t="s">
        <v>4677</v>
      </c>
      <c r="G1080" s="110" t="s">
        <v>3685</v>
      </c>
      <c r="H1080" s="11" t="s">
        <v>3686</v>
      </c>
      <c r="I1080" s="28">
        <v>42936</v>
      </c>
      <c r="J1080" s="28">
        <v>42942</v>
      </c>
      <c r="K1080" s="28">
        <v>43180</v>
      </c>
      <c r="L1080" s="26" t="s">
        <v>3687</v>
      </c>
      <c r="M1080" s="26"/>
      <c r="N1080" s="26" t="s">
        <v>3687</v>
      </c>
      <c r="O1080" s="26"/>
      <c r="P1080" s="14">
        <v>1962</v>
      </c>
      <c r="Q1080" s="13">
        <v>109</v>
      </c>
      <c r="R1080" s="26"/>
      <c r="S1080" s="14">
        <v>60</v>
      </c>
      <c r="T1080" s="26"/>
      <c r="U1080" s="14">
        <v>90</v>
      </c>
      <c r="V1080" s="26"/>
      <c r="W1080" s="14">
        <v>10.65</v>
      </c>
      <c r="X1080" s="26"/>
      <c r="Y1080" s="15">
        <v>0.375</v>
      </c>
      <c r="Z1080" s="15">
        <v>0.95833333333333337</v>
      </c>
      <c r="AA1080" s="26" t="s">
        <v>3688</v>
      </c>
      <c r="AB1080" s="14">
        <v>3</v>
      </c>
      <c r="AC1080" s="26"/>
      <c r="AD1080" s="26" t="s">
        <v>3177</v>
      </c>
    </row>
    <row r="1081" spans="2:30" ht="40.15" customHeight="1" x14ac:dyDescent="0.2">
      <c r="B1081" s="9">
        <v>1077</v>
      </c>
      <c r="C1081" s="10">
        <v>511404</v>
      </c>
      <c r="D1081" s="11" t="s">
        <v>3689</v>
      </c>
      <c r="E1081" s="9" t="s">
        <v>3650</v>
      </c>
      <c r="F1081" s="16" t="s">
        <v>3691</v>
      </c>
      <c r="G1081" s="110" t="s">
        <v>3685</v>
      </c>
      <c r="H1081" s="11" t="s">
        <v>3692</v>
      </c>
      <c r="I1081" s="28">
        <v>42940</v>
      </c>
      <c r="J1081" s="28">
        <v>42941</v>
      </c>
      <c r="K1081" s="28">
        <v>42203</v>
      </c>
      <c r="L1081" s="26" t="s">
        <v>3693</v>
      </c>
      <c r="M1081" s="26"/>
      <c r="N1081" s="26" t="s">
        <v>677</v>
      </c>
      <c r="O1081" s="26">
        <v>139</v>
      </c>
      <c r="P1081" s="14" t="s">
        <v>3683</v>
      </c>
      <c r="Q1081" s="13" t="s">
        <v>3683</v>
      </c>
      <c r="R1081" s="26" t="s">
        <v>3683</v>
      </c>
      <c r="S1081" s="14" t="s">
        <v>3683</v>
      </c>
      <c r="T1081" s="26" t="s">
        <v>3683</v>
      </c>
      <c r="U1081" s="14" t="s">
        <v>3683</v>
      </c>
      <c r="V1081" s="26" t="s">
        <v>3683</v>
      </c>
      <c r="W1081" s="14" t="s">
        <v>3683</v>
      </c>
      <c r="X1081" s="26" t="s">
        <v>3683</v>
      </c>
      <c r="Y1081" s="15" t="s">
        <v>3683</v>
      </c>
      <c r="Z1081" s="15" t="s">
        <v>3683</v>
      </c>
      <c r="AA1081" s="26" t="s">
        <v>3683</v>
      </c>
      <c r="AB1081" s="14" t="s">
        <v>3683</v>
      </c>
      <c r="AC1081" s="26" t="s">
        <v>3683</v>
      </c>
      <c r="AD1081" s="26" t="s">
        <v>3683</v>
      </c>
    </row>
    <row r="1082" spans="2:30" ht="40.15" customHeight="1" x14ac:dyDescent="0.2">
      <c r="B1082" s="9">
        <v>1078</v>
      </c>
      <c r="C1082" s="10">
        <v>512909</v>
      </c>
      <c r="D1082" s="11" t="s">
        <v>3690</v>
      </c>
      <c r="E1082" s="9" t="s">
        <v>3651</v>
      </c>
      <c r="F1082" s="16" t="s">
        <v>3694</v>
      </c>
      <c r="G1082" s="110" t="s">
        <v>3685</v>
      </c>
      <c r="H1082" s="11" t="s">
        <v>3686</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3695</v>
      </c>
      <c r="AB1082" s="14">
        <v>2</v>
      </c>
      <c r="AC1082" s="26"/>
      <c r="AD1082" s="26" t="s">
        <v>1187</v>
      </c>
    </row>
    <row r="1083" spans="2:30" ht="40.15" customHeight="1" x14ac:dyDescent="0.2">
      <c r="B1083" s="9">
        <v>1079</v>
      </c>
      <c r="C1083" s="10">
        <v>501401</v>
      </c>
      <c r="D1083" s="11" t="s">
        <v>3710</v>
      </c>
      <c r="E1083" s="9" t="s">
        <v>539</v>
      </c>
      <c r="F1083" s="16" t="s">
        <v>3711</v>
      </c>
      <c r="G1083" s="112" t="s">
        <v>2</v>
      </c>
      <c r="H1083" s="11" t="s">
        <v>3712</v>
      </c>
      <c r="I1083" s="28">
        <v>42956</v>
      </c>
      <c r="J1083" s="28">
        <v>42962</v>
      </c>
      <c r="K1083" s="28">
        <v>43200</v>
      </c>
      <c r="L1083" s="26" t="s">
        <v>3713</v>
      </c>
      <c r="M1083" s="26"/>
      <c r="N1083" s="26" t="s">
        <v>3713</v>
      </c>
      <c r="O1083" s="26"/>
      <c r="P1083" s="14" t="s">
        <v>1185</v>
      </c>
      <c r="Q1083" s="13">
        <v>1313</v>
      </c>
      <c r="R1083" s="26" t="s">
        <v>3714</v>
      </c>
      <c r="S1083" s="14" t="s">
        <v>3714</v>
      </c>
      <c r="T1083" s="26" t="s">
        <v>3714</v>
      </c>
      <c r="U1083" s="14" t="s">
        <v>3714</v>
      </c>
      <c r="V1083" s="26" t="s">
        <v>3714</v>
      </c>
      <c r="W1083" s="14" t="s">
        <v>3714</v>
      </c>
      <c r="X1083" s="26" t="s">
        <v>3714</v>
      </c>
      <c r="Y1083" s="15" t="s">
        <v>3714</v>
      </c>
      <c r="Z1083" s="15" t="s">
        <v>3714</v>
      </c>
      <c r="AA1083" s="26" t="s">
        <v>3714</v>
      </c>
      <c r="AB1083" s="14">
        <v>18</v>
      </c>
      <c r="AC1083" s="26" t="s">
        <v>3714</v>
      </c>
      <c r="AD1083" s="26" t="s">
        <v>3714</v>
      </c>
    </row>
    <row r="1084" spans="2:30" ht="40.15" customHeight="1" x14ac:dyDescent="0.2">
      <c r="B1084" s="9">
        <v>1080</v>
      </c>
      <c r="C1084" s="10">
        <v>511914</v>
      </c>
      <c r="D1084" s="11" t="s">
        <v>3715</v>
      </c>
      <c r="E1084" s="9" t="s">
        <v>3717</v>
      </c>
      <c r="F1084" s="16" t="s">
        <v>3718</v>
      </c>
      <c r="G1084" s="112" t="s">
        <v>2</v>
      </c>
      <c r="H1084" s="11" t="s">
        <v>3719</v>
      </c>
      <c r="I1084" s="28">
        <v>42957</v>
      </c>
      <c r="J1084" s="28">
        <v>42975</v>
      </c>
      <c r="K1084" s="28">
        <v>41913</v>
      </c>
      <c r="L1084" s="26" t="s">
        <v>3720</v>
      </c>
      <c r="M1084" s="26"/>
      <c r="N1084" s="26" t="s">
        <v>3720</v>
      </c>
      <c r="O1084" s="26"/>
      <c r="P1084" s="14" t="s">
        <v>3714</v>
      </c>
      <c r="Q1084" s="14" t="s">
        <v>3714</v>
      </c>
      <c r="R1084" s="14" t="s">
        <v>3714</v>
      </c>
      <c r="S1084" s="14" t="s">
        <v>3714</v>
      </c>
      <c r="T1084" s="14" t="s">
        <v>3714</v>
      </c>
      <c r="U1084" s="14" t="s">
        <v>3714</v>
      </c>
      <c r="V1084" s="14" t="s">
        <v>3714</v>
      </c>
      <c r="W1084" s="14" t="s">
        <v>3714</v>
      </c>
      <c r="X1084" s="14" t="s">
        <v>3714</v>
      </c>
      <c r="Y1084" s="14" t="s">
        <v>3714</v>
      </c>
      <c r="Z1084" s="14" t="s">
        <v>3714</v>
      </c>
      <c r="AA1084" s="14" t="s">
        <v>3714</v>
      </c>
      <c r="AB1084" s="14" t="s">
        <v>3714</v>
      </c>
      <c r="AC1084" s="14" t="s">
        <v>3714</v>
      </c>
      <c r="AD1084" s="14" t="s">
        <v>3714</v>
      </c>
    </row>
    <row r="1085" spans="2:30" ht="40.15" customHeight="1" x14ac:dyDescent="0.2">
      <c r="B1085" s="9">
        <v>1081</v>
      </c>
      <c r="C1085" s="10">
        <v>511914</v>
      </c>
      <c r="D1085" s="11" t="s">
        <v>3716</v>
      </c>
      <c r="E1085" s="9" t="s">
        <v>3717</v>
      </c>
      <c r="F1085" s="16" t="s">
        <v>3718</v>
      </c>
      <c r="G1085" s="112" t="s">
        <v>2</v>
      </c>
      <c r="H1085" s="11" t="s">
        <v>3712</v>
      </c>
      <c r="I1085" s="28">
        <v>42957</v>
      </c>
      <c r="J1085" s="28">
        <v>42975</v>
      </c>
      <c r="K1085" s="28">
        <v>43201</v>
      </c>
      <c r="L1085" s="26" t="s">
        <v>3721</v>
      </c>
      <c r="M1085" s="26"/>
      <c r="N1085" s="26" t="s">
        <v>3720</v>
      </c>
      <c r="O1085" s="26"/>
      <c r="P1085" s="14" t="s">
        <v>1185</v>
      </c>
      <c r="Q1085" s="13">
        <v>997</v>
      </c>
      <c r="R1085" s="26"/>
      <c r="S1085" s="14" t="s">
        <v>3714</v>
      </c>
      <c r="T1085" s="26"/>
      <c r="U1085" s="14" t="s">
        <v>3714</v>
      </c>
      <c r="V1085" s="26"/>
      <c r="W1085" s="14" t="s">
        <v>3714</v>
      </c>
      <c r="X1085" s="26"/>
      <c r="Y1085" s="15" t="s">
        <v>3714</v>
      </c>
      <c r="Z1085" s="15"/>
      <c r="AA1085" s="26" t="s">
        <v>3714</v>
      </c>
      <c r="AB1085" s="14">
        <v>6</v>
      </c>
      <c r="AC1085" s="26"/>
      <c r="AD1085" s="26" t="s">
        <v>3714</v>
      </c>
    </row>
    <row r="1086" spans="2:30" ht="40.15" customHeight="1" x14ac:dyDescent="0.2">
      <c r="B1086" s="9">
        <v>1082</v>
      </c>
      <c r="C1086" s="10">
        <v>511604</v>
      </c>
      <c r="D1086" s="11" t="s">
        <v>3724</v>
      </c>
      <c r="E1086" s="9" t="s">
        <v>3708</v>
      </c>
      <c r="F1086" s="16" t="s">
        <v>101</v>
      </c>
      <c r="G1086" s="111" t="s">
        <v>68</v>
      </c>
      <c r="H1086" s="11" t="s">
        <v>3709</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3725</v>
      </c>
      <c r="E1087" s="9" t="s">
        <v>102</v>
      </c>
      <c r="F1087" s="16" t="s">
        <v>1046</v>
      </c>
      <c r="G1087" s="111"/>
      <c r="H1087" s="11" t="s">
        <v>3167</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3726</v>
      </c>
      <c r="E1088" s="9" t="s">
        <v>3722</v>
      </c>
      <c r="F1088" s="16" t="s">
        <v>556</v>
      </c>
      <c r="G1088" s="21"/>
      <c r="H1088" s="11" t="s">
        <v>3723</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3727</v>
      </c>
      <c r="E1089" s="9" t="s">
        <v>3705</v>
      </c>
      <c r="F1089" s="16" t="s">
        <v>647</v>
      </c>
      <c r="G1089" s="110" t="s">
        <v>68</v>
      </c>
      <c r="H1089" s="11" t="s">
        <v>3706</v>
      </c>
      <c r="I1089" s="28">
        <v>42961</v>
      </c>
      <c r="J1089" s="28">
        <v>42976</v>
      </c>
      <c r="K1089" s="28">
        <v>42913</v>
      </c>
      <c r="L1089" s="26" t="s">
        <v>898</v>
      </c>
      <c r="M1089" s="26"/>
      <c r="N1089" s="26" t="s">
        <v>898</v>
      </c>
      <c r="O1089" s="26"/>
      <c r="P1089" s="14" t="s">
        <v>1185</v>
      </c>
      <c r="Q1089" s="13" t="s">
        <v>3707</v>
      </c>
      <c r="R1089" s="13" t="s">
        <v>3707</v>
      </c>
      <c r="S1089" s="13" t="s">
        <v>3707</v>
      </c>
      <c r="T1089" s="13" t="s">
        <v>3707</v>
      </c>
      <c r="U1089" s="13" t="s">
        <v>3707</v>
      </c>
      <c r="V1089" s="13" t="s">
        <v>3707</v>
      </c>
      <c r="W1089" s="13" t="s">
        <v>3707</v>
      </c>
      <c r="X1089" s="13" t="s">
        <v>3707</v>
      </c>
      <c r="Y1089" s="13" t="s">
        <v>3707</v>
      </c>
      <c r="Z1089" s="13" t="s">
        <v>3707</v>
      </c>
      <c r="AA1089" s="13" t="s">
        <v>3707</v>
      </c>
      <c r="AB1089" s="13" t="s">
        <v>3707</v>
      </c>
      <c r="AC1089" s="13" t="s">
        <v>3707</v>
      </c>
      <c r="AD1089" s="13" t="s">
        <v>3707</v>
      </c>
    </row>
    <row r="1090" spans="2:30" ht="40.15" customHeight="1" x14ac:dyDescent="0.2">
      <c r="B1090" s="9">
        <v>1086</v>
      </c>
      <c r="C1090" s="10">
        <v>512309</v>
      </c>
      <c r="D1090" s="11" t="s">
        <v>3733</v>
      </c>
      <c r="E1090" s="9" t="s">
        <v>46</v>
      </c>
      <c r="F1090" s="16" t="s">
        <v>3734</v>
      </c>
      <c r="G1090" s="114" t="s">
        <v>2</v>
      </c>
      <c r="H1090" s="11" t="s">
        <v>3730</v>
      </c>
      <c r="I1090" s="28">
        <v>42972</v>
      </c>
      <c r="J1090" s="28">
        <v>42972</v>
      </c>
      <c r="K1090" s="28">
        <v>42913</v>
      </c>
      <c r="L1090" s="26" t="s">
        <v>3731</v>
      </c>
      <c r="M1090" s="26"/>
      <c r="N1090" s="26" t="s">
        <v>3731</v>
      </c>
      <c r="O1090" s="26"/>
      <c r="P1090" s="14" t="s">
        <v>3732</v>
      </c>
      <c r="Q1090" s="13" t="s">
        <v>3732</v>
      </c>
      <c r="R1090" s="14" t="s">
        <v>3732</v>
      </c>
      <c r="S1090" s="13" t="s">
        <v>3732</v>
      </c>
      <c r="T1090" s="14" t="s">
        <v>3732</v>
      </c>
      <c r="U1090" s="13" t="s">
        <v>3732</v>
      </c>
      <c r="V1090" s="14" t="s">
        <v>3732</v>
      </c>
      <c r="W1090" s="13" t="s">
        <v>3732</v>
      </c>
      <c r="X1090" s="14" t="s">
        <v>3732</v>
      </c>
      <c r="Y1090" s="13" t="s">
        <v>3732</v>
      </c>
      <c r="Z1090" s="14" t="s">
        <v>3732</v>
      </c>
      <c r="AA1090" s="13" t="s">
        <v>3732</v>
      </c>
      <c r="AB1090" s="14" t="s">
        <v>3732</v>
      </c>
      <c r="AC1090" s="13" t="s">
        <v>3732</v>
      </c>
      <c r="AD1090" s="14" t="s">
        <v>3732</v>
      </c>
    </row>
    <row r="1091" spans="2:30" ht="40.15" customHeight="1" x14ac:dyDescent="0.2">
      <c r="B1091" s="9">
        <v>1087</v>
      </c>
      <c r="C1091" s="10">
        <v>511808</v>
      </c>
      <c r="D1091" s="11" t="s">
        <v>3735</v>
      </c>
      <c r="E1091" s="9" t="s">
        <v>3728</v>
      </c>
      <c r="F1091" s="16" t="s">
        <v>86</v>
      </c>
      <c r="G1091" s="113" t="s">
        <v>68</v>
      </c>
      <c r="H1091" s="11" t="s">
        <v>3729</v>
      </c>
      <c r="I1091" s="28">
        <v>42971</v>
      </c>
      <c r="J1091" s="28">
        <v>42983</v>
      </c>
      <c r="K1091" s="28">
        <v>42922</v>
      </c>
      <c r="L1091" s="26" t="s">
        <v>3736</v>
      </c>
      <c r="M1091" s="26">
        <v>2</v>
      </c>
      <c r="N1091" s="26" t="s">
        <v>3736</v>
      </c>
      <c r="O1091" s="26">
        <v>2</v>
      </c>
      <c r="P1091" s="14" t="s">
        <v>3737</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3740</v>
      </c>
      <c r="E1092" s="9" t="s">
        <v>579</v>
      </c>
      <c r="F1092" s="16" t="s">
        <v>578</v>
      </c>
      <c r="G1092" s="115" t="s">
        <v>68</v>
      </c>
      <c r="H1092" s="11" t="s">
        <v>1225</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3741</v>
      </c>
      <c r="E1093" s="9" t="s">
        <v>1165</v>
      </c>
      <c r="F1093" s="16" t="s">
        <v>4337</v>
      </c>
      <c r="G1093" s="115"/>
      <c r="H1093" s="11" t="s">
        <v>3739</v>
      </c>
      <c r="I1093" s="28">
        <v>42975</v>
      </c>
      <c r="J1093" s="28">
        <v>42989</v>
      </c>
      <c r="K1093" s="28">
        <v>42913</v>
      </c>
      <c r="L1093" s="26" t="s">
        <v>4757</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3742</v>
      </c>
      <c r="E1094" s="9" t="s">
        <v>3738</v>
      </c>
      <c r="F1094" s="16" t="s">
        <v>3743</v>
      </c>
      <c r="G1094" s="115"/>
      <c r="H1094" s="11" t="s">
        <v>3172</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3746</v>
      </c>
      <c r="E1095" s="9" t="s">
        <v>3614</v>
      </c>
      <c r="F1095" s="16" t="s">
        <v>3618</v>
      </c>
      <c r="G1095" s="116" t="s">
        <v>2</v>
      </c>
      <c r="H1095" s="11" t="s">
        <v>3747</v>
      </c>
      <c r="I1095" s="28">
        <v>43000</v>
      </c>
      <c r="J1095" s="28">
        <v>43005</v>
      </c>
      <c r="K1095" s="28">
        <v>43013</v>
      </c>
      <c r="L1095" s="26" t="s">
        <v>3626</v>
      </c>
      <c r="M1095" s="26"/>
      <c r="N1095" s="26" t="s">
        <v>3627</v>
      </c>
      <c r="O1095" s="26">
        <v>1</v>
      </c>
      <c r="P1095" s="14" t="s">
        <v>3748</v>
      </c>
      <c r="Q1095" s="13" t="s">
        <v>3748</v>
      </c>
      <c r="R1095" s="26" t="s">
        <v>3748</v>
      </c>
      <c r="S1095" s="14" t="s">
        <v>3748</v>
      </c>
      <c r="T1095" s="26" t="s">
        <v>3748</v>
      </c>
      <c r="U1095" s="14" t="s">
        <v>3748</v>
      </c>
      <c r="V1095" s="26" t="s">
        <v>3748</v>
      </c>
      <c r="W1095" s="14" t="s">
        <v>3748</v>
      </c>
      <c r="X1095" s="26" t="s">
        <v>3748</v>
      </c>
      <c r="Y1095" s="15" t="s">
        <v>3748</v>
      </c>
      <c r="Z1095" s="15" t="s">
        <v>3748</v>
      </c>
      <c r="AA1095" s="26" t="s">
        <v>3748</v>
      </c>
      <c r="AB1095" s="14">
        <v>4</v>
      </c>
      <c r="AC1095" s="26" t="s">
        <v>3170</v>
      </c>
      <c r="AD1095" s="26" t="s">
        <v>3748</v>
      </c>
    </row>
    <row r="1096" spans="2:30" ht="40.15" customHeight="1" x14ac:dyDescent="0.2">
      <c r="B1096" s="9">
        <v>1092</v>
      </c>
      <c r="C1096" s="10">
        <v>512910</v>
      </c>
      <c r="D1096" s="11" t="s">
        <v>3749</v>
      </c>
      <c r="E1096" s="9" t="s">
        <v>3744</v>
      </c>
      <c r="F1096" s="16" t="s">
        <v>3750</v>
      </c>
      <c r="G1096" s="117" t="s">
        <v>2</v>
      </c>
      <c r="H1096" s="11" t="s">
        <v>3751</v>
      </c>
      <c r="I1096" s="28">
        <v>43007</v>
      </c>
      <c r="J1096" s="28">
        <v>43018</v>
      </c>
      <c r="K1096" s="28">
        <v>43250</v>
      </c>
      <c r="L1096" s="26" t="s">
        <v>3752</v>
      </c>
      <c r="M1096" s="26">
        <v>1</v>
      </c>
      <c r="N1096" s="26" t="s">
        <v>3752</v>
      </c>
      <c r="O1096" s="26">
        <v>1</v>
      </c>
      <c r="P1096" s="14">
        <v>1205</v>
      </c>
      <c r="Q1096" s="14">
        <v>72</v>
      </c>
      <c r="R1096" s="14"/>
      <c r="S1096" s="14">
        <v>23</v>
      </c>
      <c r="T1096" s="14"/>
      <c r="U1096" s="14">
        <v>153</v>
      </c>
      <c r="V1096" s="14"/>
      <c r="W1096" s="14">
        <v>12.57</v>
      </c>
      <c r="X1096" s="14"/>
      <c r="Y1096" s="14" t="s">
        <v>672</v>
      </c>
      <c r="Z1096" s="14" t="s">
        <v>672</v>
      </c>
      <c r="AA1096" s="14" t="s">
        <v>3753</v>
      </c>
      <c r="AB1096" s="14">
        <v>3</v>
      </c>
      <c r="AC1096" s="14"/>
      <c r="AD1096" s="14" t="s">
        <v>3754</v>
      </c>
    </row>
    <row r="1097" spans="2:30" ht="40.15" customHeight="1" x14ac:dyDescent="0.2">
      <c r="B1097" s="9">
        <v>1093</v>
      </c>
      <c r="C1097" s="10">
        <v>511913</v>
      </c>
      <c r="D1097" s="11" t="s">
        <v>3756</v>
      </c>
      <c r="E1097" s="9" t="s">
        <v>579</v>
      </c>
      <c r="F1097" s="16" t="s">
        <v>578</v>
      </c>
      <c r="G1097" s="117" t="s">
        <v>68</v>
      </c>
      <c r="H1097" s="11" t="s">
        <v>3757</v>
      </c>
      <c r="I1097" s="28">
        <v>43007</v>
      </c>
      <c r="J1097" s="28">
        <v>43019</v>
      </c>
      <c r="K1097" s="28">
        <v>43250</v>
      </c>
      <c r="L1097" s="26" t="s">
        <v>1045</v>
      </c>
      <c r="M1097" s="26"/>
      <c r="N1097" s="26" t="s">
        <v>1045</v>
      </c>
      <c r="O1097" s="26">
        <v>3</v>
      </c>
      <c r="P1097" s="14" t="s">
        <v>923</v>
      </c>
      <c r="Q1097" s="13">
        <v>979</v>
      </c>
      <c r="R1097" s="26" t="s">
        <v>1215</v>
      </c>
      <c r="S1097" s="14" t="s">
        <v>923</v>
      </c>
      <c r="T1097" s="26" t="s">
        <v>923</v>
      </c>
      <c r="U1097" s="14" t="s">
        <v>923</v>
      </c>
      <c r="V1097" s="26" t="s">
        <v>923</v>
      </c>
      <c r="W1097" s="14" t="s">
        <v>923</v>
      </c>
      <c r="X1097" s="26" t="s">
        <v>923</v>
      </c>
      <c r="Y1097" s="15" t="s">
        <v>923</v>
      </c>
      <c r="Z1097" s="15" t="s">
        <v>923</v>
      </c>
      <c r="AA1097" s="26" t="s">
        <v>923</v>
      </c>
      <c r="AB1097" s="14">
        <v>5</v>
      </c>
      <c r="AC1097" s="26" t="s">
        <v>1215</v>
      </c>
      <c r="AD1097" s="26" t="s">
        <v>923</v>
      </c>
    </row>
    <row r="1098" spans="2:30" ht="40.15" customHeight="1" x14ac:dyDescent="0.2">
      <c r="B1098" s="9">
        <v>1094</v>
      </c>
      <c r="C1098" s="10">
        <v>512102</v>
      </c>
      <c r="D1098" s="11" t="s">
        <v>3758</v>
      </c>
      <c r="E1098" s="9" t="s">
        <v>473</v>
      </c>
      <c r="F1098" s="16" t="s">
        <v>991</v>
      </c>
      <c r="G1098" s="117" t="s">
        <v>68</v>
      </c>
      <c r="H1098" s="11" t="s">
        <v>3759</v>
      </c>
      <c r="I1098" s="28">
        <v>43013</v>
      </c>
      <c r="J1098" s="28">
        <v>43024</v>
      </c>
      <c r="K1098" s="28">
        <v>42915</v>
      </c>
      <c r="L1098" s="26" t="s">
        <v>736</v>
      </c>
      <c r="M1098" s="26"/>
      <c r="N1098" s="26" t="s">
        <v>2497</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3760</v>
      </c>
      <c r="E1099" s="9" t="s">
        <v>2846</v>
      </c>
      <c r="F1099" s="16" t="s">
        <v>3922</v>
      </c>
      <c r="G1099" s="117" t="s">
        <v>2</v>
      </c>
      <c r="H1099" s="11" t="s">
        <v>3759</v>
      </c>
      <c r="I1099" s="28">
        <v>43040</v>
      </c>
      <c r="J1099" s="28">
        <v>43049</v>
      </c>
      <c r="K1099" s="28">
        <v>43021</v>
      </c>
      <c r="L1099" s="26" t="s">
        <v>964</v>
      </c>
      <c r="M1099" s="26">
        <v>1</v>
      </c>
      <c r="N1099" s="26" t="s">
        <v>3921</v>
      </c>
      <c r="O1099" s="26">
        <v>5</v>
      </c>
      <c r="P1099" s="14" t="s">
        <v>3761</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3762</v>
      </c>
      <c r="E1100" s="9" t="s">
        <v>3763</v>
      </c>
      <c r="F1100" s="16" t="s">
        <v>151</v>
      </c>
      <c r="G1100" s="117" t="s">
        <v>2</v>
      </c>
      <c r="H1100" s="11" t="s">
        <v>3759</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3765</v>
      </c>
      <c r="E1101" s="9" t="s">
        <v>3456</v>
      </c>
      <c r="F1101" s="16" t="s">
        <v>236</v>
      </c>
      <c r="G1101" s="117" t="s">
        <v>3347</v>
      </c>
      <c r="H1101" s="11" t="s">
        <v>3766</v>
      </c>
      <c r="I1101" s="28">
        <v>43049</v>
      </c>
      <c r="J1101" s="28">
        <v>43049</v>
      </c>
      <c r="K1101" s="28">
        <v>42825</v>
      </c>
      <c r="L1101" s="26" t="s">
        <v>3466</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3767</v>
      </c>
      <c r="E1102" s="9" t="s">
        <v>3768</v>
      </c>
      <c r="F1102" s="16" t="s">
        <v>163</v>
      </c>
      <c r="G1102" s="117"/>
      <c r="H1102" s="11" t="s">
        <v>3766</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3769</v>
      </c>
      <c r="E1103" s="9" t="s">
        <v>3770</v>
      </c>
      <c r="F1103" s="16" t="s">
        <v>3771</v>
      </c>
      <c r="G1103" s="117" t="s">
        <v>2</v>
      </c>
      <c r="H1103" s="11" t="s">
        <v>3751</v>
      </c>
      <c r="I1103" s="28">
        <v>43056</v>
      </c>
      <c r="J1103" s="28">
        <v>43063</v>
      </c>
      <c r="K1103" s="28">
        <v>43299</v>
      </c>
      <c r="L1103" s="26" t="s">
        <v>3772</v>
      </c>
      <c r="M1103" s="26"/>
      <c r="N1103" s="26" t="s">
        <v>984</v>
      </c>
      <c r="O1103" s="26"/>
      <c r="P1103" s="14">
        <v>9207</v>
      </c>
      <c r="Q1103" s="13">
        <v>405</v>
      </c>
      <c r="R1103" s="26" t="s">
        <v>3755</v>
      </c>
      <c r="S1103" s="14">
        <v>12</v>
      </c>
      <c r="T1103" s="26" t="s">
        <v>3755</v>
      </c>
      <c r="U1103" s="14">
        <v>150</v>
      </c>
      <c r="V1103" s="26" t="s">
        <v>3755</v>
      </c>
      <c r="W1103" s="14">
        <v>27.24</v>
      </c>
      <c r="X1103" s="26" t="s">
        <v>3755</v>
      </c>
      <c r="Y1103" s="15">
        <v>0.27083333333333331</v>
      </c>
      <c r="Z1103" s="15">
        <v>0.875</v>
      </c>
      <c r="AA1103" s="26" t="s">
        <v>3773</v>
      </c>
      <c r="AB1103" s="14">
        <v>4</v>
      </c>
      <c r="AC1103" s="26" t="s">
        <v>3755</v>
      </c>
      <c r="AD1103" s="26" t="s">
        <v>3774</v>
      </c>
    </row>
    <row r="1104" spans="2:30" ht="40.15" customHeight="1" x14ac:dyDescent="0.2">
      <c r="B1104" s="9">
        <v>1100</v>
      </c>
      <c r="C1104" s="10">
        <v>512803</v>
      </c>
      <c r="D1104" s="11" t="s">
        <v>3775</v>
      </c>
      <c r="E1104" s="9" t="s">
        <v>3776</v>
      </c>
      <c r="F1104" s="16" t="s">
        <v>3777</v>
      </c>
      <c r="G1104" s="117"/>
      <c r="H1104" s="11" t="s">
        <v>3759</v>
      </c>
      <c r="I1104" s="28">
        <v>43049</v>
      </c>
      <c r="J1104" s="28">
        <v>43066</v>
      </c>
      <c r="K1104" s="28">
        <v>43008</v>
      </c>
      <c r="L1104" s="26" t="s">
        <v>3778</v>
      </c>
      <c r="M1104" s="26"/>
      <c r="N1104" s="26" t="s">
        <v>3778</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3779</v>
      </c>
      <c r="E1105" s="9" t="s">
        <v>32</v>
      </c>
      <c r="F1105" s="16" t="s">
        <v>411</v>
      </c>
      <c r="G1105" s="117" t="s">
        <v>68</v>
      </c>
      <c r="H1105" s="11" t="s">
        <v>1225</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3793</v>
      </c>
      <c r="E1106" s="9" t="s">
        <v>3788</v>
      </c>
      <c r="F1106" s="16" t="s">
        <v>3789</v>
      </c>
      <c r="G1106" s="117" t="s">
        <v>2</v>
      </c>
      <c r="H1106" s="11" t="s">
        <v>3751</v>
      </c>
      <c r="I1106" s="28">
        <v>43077</v>
      </c>
      <c r="J1106" s="28">
        <v>43080</v>
      </c>
      <c r="K1106" s="28">
        <v>43321</v>
      </c>
      <c r="L1106" s="26" t="s">
        <v>3790</v>
      </c>
      <c r="M1106" s="26"/>
      <c r="N1106" s="26" t="s">
        <v>3627</v>
      </c>
      <c r="O1106" s="26">
        <v>1</v>
      </c>
      <c r="P1106" s="14">
        <v>1206</v>
      </c>
      <c r="Q1106" s="13">
        <v>53</v>
      </c>
      <c r="R1106" s="26" t="s">
        <v>3755</v>
      </c>
      <c r="S1106" s="14">
        <v>20</v>
      </c>
      <c r="T1106" s="26" t="s">
        <v>3755</v>
      </c>
      <c r="U1106" s="14">
        <v>222.9</v>
      </c>
      <c r="V1106" s="26" t="s">
        <v>3755</v>
      </c>
      <c r="W1106" s="14">
        <v>12.568</v>
      </c>
      <c r="X1106" s="26" t="s">
        <v>3755</v>
      </c>
      <c r="Y1106" s="15" t="s">
        <v>716</v>
      </c>
      <c r="Z1106" s="15" t="s">
        <v>716</v>
      </c>
      <c r="AA1106" s="15" t="s">
        <v>716</v>
      </c>
      <c r="AB1106" s="14">
        <v>3</v>
      </c>
      <c r="AC1106" s="26" t="s">
        <v>3755</v>
      </c>
      <c r="AD1106" s="26" t="s">
        <v>672</v>
      </c>
    </row>
    <row r="1107" spans="2:30" ht="40.15" customHeight="1" x14ac:dyDescent="0.2">
      <c r="B1107" s="9">
        <v>1103</v>
      </c>
      <c r="C1107" s="10">
        <v>512807</v>
      </c>
      <c r="D1107" s="11" t="s">
        <v>3794</v>
      </c>
      <c r="E1107" s="9" t="s">
        <v>3768</v>
      </c>
      <c r="F1107" s="16" t="s">
        <v>163</v>
      </c>
      <c r="G1107" s="117"/>
      <c r="H1107" s="11" t="s">
        <v>3757</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3795</v>
      </c>
      <c r="E1108" s="9" t="s">
        <v>3780</v>
      </c>
      <c r="F1108" s="16" t="s">
        <v>3781</v>
      </c>
      <c r="G1108" s="117" t="s">
        <v>2</v>
      </c>
      <c r="H1108" s="11" t="s">
        <v>3782</v>
      </c>
      <c r="I1108" s="28">
        <v>43082</v>
      </c>
      <c r="J1108" s="28">
        <v>43091</v>
      </c>
      <c r="K1108" s="28">
        <v>43083</v>
      </c>
      <c r="L1108" s="26" t="s">
        <v>3783</v>
      </c>
      <c r="M1108" s="26"/>
      <c r="N1108" s="26" t="s">
        <v>943</v>
      </c>
      <c r="O1108" s="26">
        <v>2</v>
      </c>
      <c r="P1108" s="14">
        <v>1554</v>
      </c>
      <c r="Q1108" s="13">
        <v>102</v>
      </c>
      <c r="R1108" s="26" t="s">
        <v>3755</v>
      </c>
      <c r="S1108" s="14">
        <v>10</v>
      </c>
      <c r="T1108" s="26" t="s">
        <v>3755</v>
      </c>
      <c r="U1108" s="14">
        <v>198</v>
      </c>
      <c r="V1108" s="26" t="s">
        <v>3755</v>
      </c>
      <c r="W1108" s="14">
        <v>18</v>
      </c>
      <c r="X1108" s="26" t="s">
        <v>3755</v>
      </c>
      <c r="Y1108" s="15" t="s">
        <v>3784</v>
      </c>
      <c r="Z1108" s="15" t="s">
        <v>3785</v>
      </c>
      <c r="AA1108" s="26" t="s">
        <v>3786</v>
      </c>
      <c r="AB1108" s="14">
        <v>9</v>
      </c>
      <c r="AC1108" s="26" t="s">
        <v>3755</v>
      </c>
      <c r="AD1108" s="26" t="s">
        <v>3787</v>
      </c>
    </row>
    <row r="1109" spans="2:30" ht="40.15" customHeight="1" x14ac:dyDescent="0.2">
      <c r="B1109" s="9">
        <v>1105</v>
      </c>
      <c r="C1109" s="10">
        <v>512104</v>
      </c>
      <c r="D1109" s="11" t="s">
        <v>3797</v>
      </c>
      <c r="E1109" s="120" t="s">
        <v>1182</v>
      </c>
      <c r="F1109" s="16" t="s">
        <v>4992</v>
      </c>
      <c r="G1109" s="118" t="s">
        <v>68</v>
      </c>
      <c r="H1109" s="11" t="s">
        <v>1225</v>
      </c>
      <c r="I1109" s="28">
        <v>43112</v>
      </c>
      <c r="J1109" s="28">
        <v>43115</v>
      </c>
      <c r="K1109" s="28">
        <v>42915</v>
      </c>
      <c r="L1109" s="119" t="s">
        <v>3799</v>
      </c>
      <c r="M1109" s="119"/>
      <c r="N1109" s="119" t="s">
        <v>936</v>
      </c>
      <c r="O1109" s="119"/>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3798</v>
      </c>
      <c r="E1110" s="9" t="s">
        <v>3796</v>
      </c>
      <c r="F1110" s="16" t="s">
        <v>298</v>
      </c>
      <c r="G1110" s="118" t="s">
        <v>68</v>
      </c>
      <c r="H1110" s="11" t="s">
        <v>1225</v>
      </c>
      <c r="I1110" s="28">
        <v>43117</v>
      </c>
      <c r="J1110" s="28">
        <v>43126</v>
      </c>
      <c r="K1110" s="28">
        <v>42493</v>
      </c>
      <c r="L1110" s="26" t="s">
        <v>3800</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3806</v>
      </c>
      <c r="E1111" s="9" t="s">
        <v>3804</v>
      </c>
      <c r="F1111" s="16" t="s">
        <v>3801</v>
      </c>
      <c r="G1111" s="121" t="s">
        <v>3802</v>
      </c>
      <c r="H1111" s="11" t="s">
        <v>3803</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3791</v>
      </c>
      <c r="AB1111" s="14">
        <v>3</v>
      </c>
      <c r="AC1111" s="26" t="s">
        <v>923</v>
      </c>
      <c r="AD1111" s="26" t="s">
        <v>3792</v>
      </c>
    </row>
    <row r="1112" spans="2:30" ht="40.15" customHeight="1" x14ac:dyDescent="0.2">
      <c r="B1112" s="9">
        <v>1108</v>
      </c>
      <c r="C1112" s="10">
        <v>512904</v>
      </c>
      <c r="D1112" s="11" t="s">
        <v>3807</v>
      </c>
      <c r="E1112" s="9" t="s">
        <v>3648</v>
      </c>
      <c r="F1112" s="16" t="s">
        <v>3696</v>
      </c>
      <c r="G1112" s="122" t="s">
        <v>2</v>
      </c>
      <c r="H1112" s="11" t="s">
        <v>3805</v>
      </c>
      <c r="I1112" s="28">
        <v>43118</v>
      </c>
      <c r="J1112" s="28">
        <v>43130</v>
      </c>
      <c r="K1112" s="28">
        <v>43119</v>
      </c>
      <c r="L1112" s="26" t="s">
        <v>876</v>
      </c>
      <c r="M1112" s="26"/>
      <c r="N1112" s="26" t="s">
        <v>3700</v>
      </c>
      <c r="O1112" s="26"/>
      <c r="P1112" s="14" t="s">
        <v>923</v>
      </c>
      <c r="Q1112" s="13" t="s">
        <v>923</v>
      </c>
      <c r="R1112" s="26" t="s">
        <v>923</v>
      </c>
      <c r="S1112" s="14" t="s">
        <v>923</v>
      </c>
      <c r="T1112" s="26" t="s">
        <v>3170</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3811</v>
      </c>
      <c r="E1113" s="9" t="s">
        <v>3808</v>
      </c>
      <c r="F1113" s="16" t="s">
        <v>3809</v>
      </c>
      <c r="G1113" s="123" t="s">
        <v>68</v>
      </c>
      <c r="H1113" s="11" t="s">
        <v>1225</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3812</v>
      </c>
      <c r="E1114" s="9" t="s">
        <v>190</v>
      </c>
      <c r="F1114" s="16" t="s">
        <v>191</v>
      </c>
      <c r="G1114" s="123" t="s">
        <v>2</v>
      </c>
      <c r="H1114" s="11" t="s">
        <v>3810</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3820</v>
      </c>
      <c r="E1115" s="9" t="s">
        <v>3813</v>
      </c>
      <c r="F1115" s="16" t="s">
        <v>3814</v>
      </c>
      <c r="G1115" s="124" t="s">
        <v>3815</v>
      </c>
      <c r="H1115" s="11" t="s">
        <v>3821</v>
      </c>
      <c r="I1115" s="28">
        <v>43129</v>
      </c>
      <c r="J1115" s="28">
        <v>43129</v>
      </c>
      <c r="K1115" s="28">
        <v>43373</v>
      </c>
      <c r="L1115" s="26" t="s">
        <v>3816</v>
      </c>
      <c r="M1115" s="26"/>
      <c r="N1115" s="26" t="s">
        <v>673</v>
      </c>
      <c r="O1115" s="26">
        <v>1</v>
      </c>
      <c r="P1115" s="14">
        <v>1954</v>
      </c>
      <c r="Q1115" s="13">
        <v>82</v>
      </c>
      <c r="R1115" s="26" t="s">
        <v>3822</v>
      </c>
      <c r="S1115" s="14">
        <v>57</v>
      </c>
      <c r="T1115" s="26" t="s">
        <v>3819</v>
      </c>
      <c r="U1115" s="14">
        <v>60</v>
      </c>
      <c r="V1115" s="26" t="s">
        <v>3822</v>
      </c>
      <c r="W1115" s="14">
        <v>12</v>
      </c>
      <c r="X1115" s="26" t="s">
        <v>3822</v>
      </c>
      <c r="Y1115" s="15">
        <v>0.33333333333333331</v>
      </c>
      <c r="Z1115" s="15">
        <v>0.91666666666666663</v>
      </c>
      <c r="AA1115" s="26" t="s">
        <v>3817</v>
      </c>
      <c r="AB1115" s="14">
        <v>3</v>
      </c>
      <c r="AC1115" s="26" t="s">
        <v>3822</v>
      </c>
      <c r="AD1115" s="26" t="s">
        <v>3818</v>
      </c>
    </row>
    <row r="1116" spans="2:30" ht="40.15" customHeight="1" x14ac:dyDescent="0.2">
      <c r="B1116" s="9">
        <v>1112</v>
      </c>
      <c r="C1116" s="10">
        <v>512905</v>
      </c>
      <c r="D1116" s="11" t="s">
        <v>3826</v>
      </c>
      <c r="E1116" s="9" t="s">
        <v>3825</v>
      </c>
      <c r="F1116" s="16" t="s">
        <v>3704</v>
      </c>
      <c r="G1116" s="124" t="s">
        <v>2</v>
      </c>
      <c r="H1116" s="11" t="s">
        <v>1396</v>
      </c>
      <c r="I1116" s="28">
        <v>43131</v>
      </c>
      <c r="J1116" s="28">
        <v>43140</v>
      </c>
      <c r="K1116" s="28">
        <v>43132</v>
      </c>
      <c r="L1116" s="26" t="s">
        <v>876</v>
      </c>
      <c r="M1116" s="26"/>
      <c r="N1116" s="26" t="s">
        <v>3700</v>
      </c>
      <c r="O1116" s="26"/>
      <c r="P1116" s="14" t="s">
        <v>923</v>
      </c>
      <c r="Q1116" s="13" t="s">
        <v>923</v>
      </c>
      <c r="R1116" s="26" t="s">
        <v>923</v>
      </c>
      <c r="S1116" s="14" t="s">
        <v>923</v>
      </c>
      <c r="T1116" s="26" t="s">
        <v>3170</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3827</v>
      </c>
      <c r="E1117" s="9" t="s">
        <v>267</v>
      </c>
      <c r="F1117" s="16" t="s">
        <v>268</v>
      </c>
      <c r="G1117" s="124" t="s">
        <v>68</v>
      </c>
      <c r="H1117" s="11" t="s">
        <v>3824</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3828</v>
      </c>
      <c r="E1118" s="9" t="s">
        <v>267</v>
      </c>
      <c r="F1118" s="16" t="s">
        <v>268</v>
      </c>
      <c r="G1118" s="124" t="s">
        <v>68</v>
      </c>
      <c r="H1118" s="11" t="s">
        <v>3823</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3829</v>
      </c>
    </row>
    <row r="1119" spans="2:30" ht="40.15" customHeight="1" x14ac:dyDescent="0.2">
      <c r="B1119" s="9">
        <v>1115</v>
      </c>
      <c r="C1119" s="10">
        <v>512915</v>
      </c>
      <c r="D1119" s="11" t="s">
        <v>3830</v>
      </c>
      <c r="E1119" s="9" t="s">
        <v>3831</v>
      </c>
      <c r="F1119" s="16" t="s">
        <v>3832</v>
      </c>
      <c r="G1119" s="125"/>
      <c r="H1119" s="11" t="s">
        <v>3833</v>
      </c>
      <c r="I1119" s="28">
        <v>43138</v>
      </c>
      <c r="J1119" s="28">
        <v>43146</v>
      </c>
      <c r="K1119" s="28">
        <v>43381</v>
      </c>
      <c r="L1119" s="26" t="s">
        <v>3834</v>
      </c>
      <c r="M1119" s="26"/>
      <c r="N1119" s="26" t="s">
        <v>3834</v>
      </c>
      <c r="O1119" s="26">
        <v>3</v>
      </c>
      <c r="P1119" s="14">
        <v>6908</v>
      </c>
      <c r="Q1119" s="13">
        <v>290</v>
      </c>
      <c r="R1119" s="26" t="s">
        <v>3835</v>
      </c>
      <c r="S1119" s="14">
        <v>74</v>
      </c>
      <c r="T1119" s="26" t="s">
        <v>3835</v>
      </c>
      <c r="U1119" s="14">
        <v>236</v>
      </c>
      <c r="V1119" s="26" t="s">
        <v>3835</v>
      </c>
      <c r="W1119" s="14">
        <v>63</v>
      </c>
      <c r="X1119" s="26" t="s">
        <v>3835</v>
      </c>
      <c r="Y1119" s="15">
        <v>0.29166666666666669</v>
      </c>
      <c r="Z1119" s="15">
        <v>0</v>
      </c>
      <c r="AA1119" s="26" t="s">
        <v>3836</v>
      </c>
      <c r="AB1119" s="14">
        <v>5</v>
      </c>
      <c r="AC1119" s="26" t="s">
        <v>3835</v>
      </c>
      <c r="AD1119" s="26" t="s">
        <v>3837</v>
      </c>
    </row>
    <row r="1120" spans="2:30" ht="40.15" customHeight="1" x14ac:dyDescent="0.2">
      <c r="B1120" s="9">
        <v>1116</v>
      </c>
      <c r="C1120" s="10">
        <v>501431</v>
      </c>
      <c r="D1120" s="11" t="s">
        <v>3841</v>
      </c>
      <c r="E1120" s="9" t="s">
        <v>362</v>
      </c>
      <c r="F1120" s="16" t="s">
        <v>363</v>
      </c>
      <c r="G1120" s="126"/>
      <c r="H1120" s="11" t="s">
        <v>3838</v>
      </c>
      <c r="I1120" s="28">
        <v>43133</v>
      </c>
      <c r="J1120" s="28">
        <v>43140</v>
      </c>
      <c r="K1120" s="28">
        <v>42795</v>
      </c>
      <c r="L1120" s="26" t="s">
        <v>3840</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3842</v>
      </c>
      <c r="E1121" s="9" t="s">
        <v>362</v>
      </c>
      <c r="F1121" s="16" t="s">
        <v>363</v>
      </c>
      <c r="G1121" s="126"/>
      <c r="H1121" s="11" t="s">
        <v>3839</v>
      </c>
      <c r="I1121" s="28">
        <v>43133</v>
      </c>
      <c r="J1121" s="28">
        <v>43140</v>
      </c>
      <c r="K1121" s="28">
        <v>43160</v>
      </c>
      <c r="L1121" s="26" t="s">
        <v>3840</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3844</v>
      </c>
    </row>
    <row r="1122" spans="2:30" ht="40.15" customHeight="1" x14ac:dyDescent="0.2">
      <c r="B1122" s="9">
        <v>1118</v>
      </c>
      <c r="C1122" s="10">
        <v>501439</v>
      </c>
      <c r="D1122" s="11" t="s">
        <v>3843</v>
      </c>
      <c r="E1122" s="9" t="s">
        <v>128</v>
      </c>
      <c r="F1122" s="16" t="s">
        <v>127</v>
      </c>
      <c r="G1122" s="126" t="s">
        <v>68</v>
      </c>
      <c r="H1122" s="11" t="s">
        <v>3173</v>
      </c>
      <c r="I1122" s="28">
        <v>43144</v>
      </c>
      <c r="J1122" s="28">
        <v>43144</v>
      </c>
      <c r="K1122" s="28">
        <v>43387</v>
      </c>
      <c r="L1122" s="26" t="s">
        <v>711</v>
      </c>
      <c r="M1122" s="26"/>
      <c r="N1122" s="26" t="s">
        <v>712</v>
      </c>
      <c r="O1122" s="26"/>
      <c r="P1122" s="14">
        <v>7647</v>
      </c>
      <c r="Q1122" s="13">
        <v>330</v>
      </c>
      <c r="R1122" s="26" t="s">
        <v>3845</v>
      </c>
      <c r="S1122" s="14">
        <v>40</v>
      </c>
      <c r="T1122" s="26" t="s">
        <v>3170</v>
      </c>
      <c r="U1122" s="14" t="s">
        <v>3846</v>
      </c>
      <c r="V1122" s="26" t="s">
        <v>3170</v>
      </c>
      <c r="W1122" s="14">
        <v>50.4</v>
      </c>
      <c r="X1122" s="26" t="s">
        <v>3170</v>
      </c>
      <c r="Y1122" s="15" t="s">
        <v>923</v>
      </c>
      <c r="Z1122" s="15" t="s">
        <v>923</v>
      </c>
      <c r="AA1122" s="26" t="s">
        <v>923</v>
      </c>
      <c r="AB1122" s="14" t="s">
        <v>923</v>
      </c>
      <c r="AC1122" s="26" t="s">
        <v>923</v>
      </c>
      <c r="AD1122" s="26" t="s">
        <v>923</v>
      </c>
    </row>
    <row r="1123" spans="2:30" ht="40.15" customHeight="1" x14ac:dyDescent="0.2">
      <c r="B1123" s="9">
        <v>1119</v>
      </c>
      <c r="C1123" s="10">
        <v>512916</v>
      </c>
      <c r="D1123" s="11" t="s">
        <v>3847</v>
      </c>
      <c r="E1123" s="9" t="s">
        <v>3848</v>
      </c>
      <c r="F1123" s="16" t="s">
        <v>3849</v>
      </c>
      <c r="G1123" s="127" t="s">
        <v>3850</v>
      </c>
      <c r="H1123" s="11" t="s">
        <v>3851</v>
      </c>
      <c r="I1123" s="28">
        <v>43145</v>
      </c>
      <c r="J1123" s="28">
        <v>43151</v>
      </c>
      <c r="K1123" s="28">
        <v>43388</v>
      </c>
      <c r="L1123" s="26" t="s">
        <v>733</v>
      </c>
      <c r="M1123" s="26">
        <v>2</v>
      </c>
      <c r="N1123" s="26" t="s">
        <v>733</v>
      </c>
      <c r="O1123" s="26">
        <v>2</v>
      </c>
      <c r="P1123" s="14">
        <v>6269</v>
      </c>
      <c r="Q1123" s="13">
        <v>246</v>
      </c>
      <c r="R1123" s="26" t="s">
        <v>3854</v>
      </c>
      <c r="S1123" s="14">
        <v>184</v>
      </c>
      <c r="T1123" s="26" t="s">
        <v>3854</v>
      </c>
      <c r="U1123" s="14">
        <v>222</v>
      </c>
      <c r="V1123" s="26" t="s">
        <v>3854</v>
      </c>
      <c r="W1123" s="14">
        <v>31.395</v>
      </c>
      <c r="X1123" s="26" t="s">
        <v>3854</v>
      </c>
      <c r="Y1123" s="15">
        <v>0.29166666666666669</v>
      </c>
      <c r="Z1123" s="15">
        <v>0.95833333333333337</v>
      </c>
      <c r="AA1123" s="26" t="s">
        <v>3852</v>
      </c>
      <c r="AB1123" s="14">
        <v>5</v>
      </c>
      <c r="AC1123" s="26" t="s">
        <v>3854</v>
      </c>
      <c r="AD1123" s="26" t="s">
        <v>3853</v>
      </c>
    </row>
    <row r="1124" spans="2:30" ht="40.15" customHeight="1" x14ac:dyDescent="0.2">
      <c r="B1124" s="9">
        <v>1120</v>
      </c>
      <c r="C1124" s="10">
        <v>501427</v>
      </c>
      <c r="D1124" s="11" t="s">
        <v>3855</v>
      </c>
      <c r="E1124" s="9" t="s">
        <v>1737</v>
      </c>
      <c r="F1124" s="16" t="s">
        <v>3856</v>
      </c>
      <c r="G1124" s="128" t="s">
        <v>2</v>
      </c>
      <c r="H1124" s="11" t="s">
        <v>3857</v>
      </c>
      <c r="I1124" s="28">
        <v>43147</v>
      </c>
      <c r="J1124" s="28">
        <v>43153</v>
      </c>
      <c r="K1124" s="28">
        <v>42611</v>
      </c>
      <c r="L1124" s="26" t="s">
        <v>2863</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3858</v>
      </c>
      <c r="E1125" s="9" t="s">
        <v>1405</v>
      </c>
      <c r="F1125" s="16" t="s">
        <v>442</v>
      </c>
      <c r="G1125" s="129" t="s">
        <v>2</v>
      </c>
      <c r="H1125" s="11" t="s">
        <v>3859</v>
      </c>
      <c r="I1125" s="28">
        <v>43152</v>
      </c>
      <c r="J1125" s="28">
        <v>43159</v>
      </c>
      <c r="K1125" s="28">
        <v>42795</v>
      </c>
      <c r="L1125" s="26" t="s">
        <v>3860</v>
      </c>
      <c r="M1125" s="26"/>
      <c r="N1125" s="26" t="s">
        <v>3860</v>
      </c>
      <c r="O1125" s="26"/>
      <c r="P1125" s="14" t="s">
        <v>3861</v>
      </c>
      <c r="Q1125" s="13" t="s">
        <v>3861</v>
      </c>
      <c r="R1125" s="26" t="s">
        <v>3861</v>
      </c>
      <c r="S1125" s="14" t="s">
        <v>3861</v>
      </c>
      <c r="T1125" s="26" t="s">
        <v>3861</v>
      </c>
      <c r="U1125" s="14" t="s">
        <v>3861</v>
      </c>
      <c r="V1125" s="26" t="s">
        <v>3861</v>
      </c>
      <c r="W1125" s="14" t="s">
        <v>3861</v>
      </c>
      <c r="X1125" s="26" t="s">
        <v>3861</v>
      </c>
      <c r="Y1125" s="15" t="s">
        <v>3861</v>
      </c>
      <c r="Z1125" s="15" t="s">
        <v>3861</v>
      </c>
      <c r="AA1125" s="26" t="s">
        <v>3861</v>
      </c>
      <c r="AB1125" s="15" t="s">
        <v>3861</v>
      </c>
      <c r="AC1125" s="15" t="s">
        <v>3861</v>
      </c>
      <c r="AD1125" s="26" t="s">
        <v>3861</v>
      </c>
    </row>
    <row r="1126" spans="2:30" ht="40.15" customHeight="1" x14ac:dyDescent="0.2">
      <c r="B1126" s="9">
        <v>1122</v>
      </c>
      <c r="C1126" s="10">
        <v>501402</v>
      </c>
      <c r="D1126" s="11" t="s">
        <v>3863</v>
      </c>
      <c r="E1126" s="9" t="s">
        <v>1405</v>
      </c>
      <c r="F1126" s="16" t="s">
        <v>442</v>
      </c>
      <c r="G1126" s="129" t="s">
        <v>2</v>
      </c>
      <c r="H1126" s="11" t="s">
        <v>3864</v>
      </c>
      <c r="I1126" s="28">
        <v>43152</v>
      </c>
      <c r="J1126" s="28">
        <v>43159</v>
      </c>
      <c r="K1126" s="28">
        <v>43160</v>
      </c>
      <c r="L1126" s="26" t="s">
        <v>3860</v>
      </c>
      <c r="M1126" s="26"/>
      <c r="N1126" s="26" t="s">
        <v>3860</v>
      </c>
      <c r="O1126" s="26"/>
      <c r="P1126" s="14" t="s">
        <v>3861</v>
      </c>
      <c r="Q1126" s="13" t="s">
        <v>3861</v>
      </c>
      <c r="R1126" s="26" t="s">
        <v>3861</v>
      </c>
      <c r="S1126" s="14">
        <v>60</v>
      </c>
      <c r="T1126" s="26" t="s">
        <v>3861</v>
      </c>
      <c r="U1126" s="14" t="s">
        <v>3862</v>
      </c>
      <c r="V1126" s="26" t="s">
        <v>3861</v>
      </c>
      <c r="W1126" s="14" t="s">
        <v>3861</v>
      </c>
      <c r="X1126" s="26" t="s">
        <v>3861</v>
      </c>
      <c r="Y1126" s="15" t="s">
        <v>3861</v>
      </c>
      <c r="Z1126" s="15" t="s">
        <v>3861</v>
      </c>
      <c r="AA1126" s="26" t="s">
        <v>3861</v>
      </c>
      <c r="AB1126" s="15" t="s">
        <v>3861</v>
      </c>
      <c r="AC1126" s="15" t="s">
        <v>3861</v>
      </c>
      <c r="AD1126" s="26" t="s">
        <v>3865</v>
      </c>
    </row>
    <row r="1127" spans="2:30" ht="40.15" customHeight="1" x14ac:dyDescent="0.2">
      <c r="B1127" s="9">
        <v>1123</v>
      </c>
      <c r="C1127" s="10">
        <v>511909</v>
      </c>
      <c r="D1127" s="11" t="s">
        <v>3867</v>
      </c>
      <c r="E1127" s="9" t="s">
        <v>3866</v>
      </c>
      <c r="F1127" s="16" t="s">
        <v>3871</v>
      </c>
      <c r="G1127" s="130" t="s">
        <v>68</v>
      </c>
      <c r="H1127" s="11" t="s">
        <v>3869</v>
      </c>
      <c r="I1127" s="28">
        <v>43153</v>
      </c>
      <c r="J1127" s="28">
        <v>43153</v>
      </c>
      <c r="K1127" s="28">
        <v>41356</v>
      </c>
      <c r="L1127" s="26" t="s">
        <v>3872</v>
      </c>
      <c r="M1127" s="26">
        <v>1</v>
      </c>
      <c r="N1127" s="26" t="s">
        <v>680</v>
      </c>
      <c r="O1127" s="26">
        <v>2</v>
      </c>
      <c r="P1127" s="14" t="s">
        <v>3134</v>
      </c>
      <c r="Q1127" s="13" t="s">
        <v>3134</v>
      </c>
      <c r="R1127" s="26" t="s">
        <v>3134</v>
      </c>
      <c r="S1127" s="14" t="s">
        <v>3134</v>
      </c>
      <c r="T1127" s="26" t="s">
        <v>3134</v>
      </c>
      <c r="U1127" s="14" t="s">
        <v>3134</v>
      </c>
      <c r="V1127" s="26" t="s">
        <v>3134</v>
      </c>
      <c r="W1127" s="14" t="s">
        <v>3134</v>
      </c>
      <c r="X1127" s="26" t="s">
        <v>3134</v>
      </c>
      <c r="Y1127" s="15" t="s">
        <v>3134</v>
      </c>
      <c r="Z1127" s="15" t="s">
        <v>3134</v>
      </c>
      <c r="AA1127" s="26" t="s">
        <v>3134</v>
      </c>
      <c r="AB1127" s="15" t="s">
        <v>3134</v>
      </c>
      <c r="AC1127" s="15" t="s">
        <v>3134</v>
      </c>
      <c r="AD1127" s="26" t="s">
        <v>3134</v>
      </c>
    </row>
    <row r="1128" spans="2:30" ht="40.15" customHeight="1" x14ac:dyDescent="0.2">
      <c r="B1128" s="9">
        <v>1124</v>
      </c>
      <c r="C1128" s="10">
        <v>511909</v>
      </c>
      <c r="D1128" s="11" t="s">
        <v>3868</v>
      </c>
      <c r="E1128" s="9" t="s">
        <v>3866</v>
      </c>
      <c r="F1128" s="16" t="s">
        <v>3871</v>
      </c>
      <c r="G1128" s="130" t="s">
        <v>68</v>
      </c>
      <c r="H1128" s="11" t="s">
        <v>3870</v>
      </c>
      <c r="I1128" s="28">
        <v>43153</v>
      </c>
      <c r="J1128" s="28">
        <v>43153</v>
      </c>
      <c r="K1128" s="28">
        <v>43160</v>
      </c>
      <c r="L1128" s="26" t="s">
        <v>3872</v>
      </c>
      <c r="M1128" s="26">
        <v>1</v>
      </c>
      <c r="N1128" s="26" t="s">
        <v>680</v>
      </c>
      <c r="O1128" s="26">
        <v>2</v>
      </c>
      <c r="P1128" s="14" t="s">
        <v>3134</v>
      </c>
      <c r="Q1128" s="13" t="s">
        <v>3134</v>
      </c>
      <c r="R1128" s="26" t="s">
        <v>3134</v>
      </c>
      <c r="S1128" s="14" t="s">
        <v>3134</v>
      </c>
      <c r="T1128" s="26" t="s">
        <v>3134</v>
      </c>
      <c r="U1128" s="14" t="s">
        <v>3134</v>
      </c>
      <c r="V1128" s="26" t="s">
        <v>3134</v>
      </c>
      <c r="W1128" s="14" t="s">
        <v>3134</v>
      </c>
      <c r="X1128" s="26" t="s">
        <v>3134</v>
      </c>
      <c r="Y1128" s="15" t="s">
        <v>3134</v>
      </c>
      <c r="Z1128" s="15" t="s">
        <v>3134</v>
      </c>
      <c r="AA1128" s="26" t="s">
        <v>3134</v>
      </c>
      <c r="AB1128" s="15" t="s">
        <v>3134</v>
      </c>
      <c r="AC1128" s="15" t="s">
        <v>3134</v>
      </c>
      <c r="AD1128" s="26" t="s">
        <v>3873</v>
      </c>
    </row>
    <row r="1129" spans="2:30" ht="40.15" customHeight="1" x14ac:dyDescent="0.2">
      <c r="B1129" s="9">
        <v>1125</v>
      </c>
      <c r="C1129" s="10">
        <v>512917</v>
      </c>
      <c r="D1129" s="11" t="s">
        <v>3874</v>
      </c>
      <c r="E1129" s="9" t="s">
        <v>3875</v>
      </c>
      <c r="F1129" s="16" t="s">
        <v>3876</v>
      </c>
      <c r="G1129" s="131" t="s">
        <v>2</v>
      </c>
      <c r="H1129" s="11" t="s">
        <v>3203</v>
      </c>
      <c r="I1129" s="28">
        <v>43159</v>
      </c>
      <c r="J1129" s="28">
        <v>43164</v>
      </c>
      <c r="K1129" s="28">
        <v>43402</v>
      </c>
      <c r="L1129" s="26" t="s">
        <v>3877</v>
      </c>
      <c r="M1129" s="26"/>
      <c r="N1129" s="26" t="s">
        <v>3878</v>
      </c>
      <c r="O1129" s="26">
        <v>2</v>
      </c>
      <c r="P1129" s="14">
        <v>2996</v>
      </c>
      <c r="Q1129" s="13">
        <v>148</v>
      </c>
      <c r="R1129" s="26"/>
      <c r="S1129" s="14">
        <v>72</v>
      </c>
      <c r="T1129" s="26"/>
      <c r="U1129" s="14">
        <v>180</v>
      </c>
      <c r="V1129" s="26"/>
      <c r="W1129" s="14">
        <v>18.12</v>
      </c>
      <c r="X1129" s="26"/>
      <c r="Y1129" s="15">
        <v>0.375</v>
      </c>
      <c r="Z1129" s="15">
        <v>0</v>
      </c>
      <c r="AA1129" s="26" t="s">
        <v>3879</v>
      </c>
      <c r="AB1129" s="14">
        <v>4</v>
      </c>
      <c r="AC1129" s="26"/>
      <c r="AD1129" s="26" t="s">
        <v>3880</v>
      </c>
    </row>
    <row r="1130" spans="2:30" ht="40.15" customHeight="1" x14ac:dyDescent="0.2">
      <c r="B1130" s="9">
        <v>1126</v>
      </c>
      <c r="C1130" s="10">
        <v>501205</v>
      </c>
      <c r="D1130" s="11" t="s">
        <v>3881</v>
      </c>
      <c r="E1130" s="9" t="s">
        <v>123</v>
      </c>
      <c r="F1130" s="16" t="s">
        <v>122</v>
      </c>
      <c r="G1130" s="113"/>
      <c r="H1130" s="11" t="s">
        <v>3882</v>
      </c>
      <c r="I1130" s="28">
        <v>43172</v>
      </c>
      <c r="J1130" s="28">
        <v>43172</v>
      </c>
      <c r="K1130" s="28">
        <v>43217</v>
      </c>
      <c r="L1130" s="26" t="s">
        <v>706</v>
      </c>
      <c r="M1130" s="26"/>
      <c r="N1130" s="26" t="s">
        <v>3632</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3883</v>
      </c>
      <c r="E1131" s="9" t="s">
        <v>71</v>
      </c>
      <c r="F1131" s="16" t="s">
        <v>72</v>
      </c>
      <c r="G1131" s="133" t="s">
        <v>2</v>
      </c>
      <c r="H1131" s="11" t="s">
        <v>3887</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3886</v>
      </c>
      <c r="E1132" s="9" t="s">
        <v>3885</v>
      </c>
      <c r="F1132" s="16" t="s">
        <v>643</v>
      </c>
      <c r="G1132" s="132" t="s">
        <v>68</v>
      </c>
      <c r="H1132" s="11" t="s">
        <v>3884</v>
      </c>
      <c r="I1132" s="28">
        <v>43179</v>
      </c>
      <c r="J1132" s="28">
        <v>43189</v>
      </c>
      <c r="K1132" s="28">
        <v>42649</v>
      </c>
      <c r="L1132" s="26" t="s">
        <v>733</v>
      </c>
      <c r="M1132" s="26">
        <v>1</v>
      </c>
      <c r="N1132" s="26" t="s">
        <v>733</v>
      </c>
      <c r="O1132" s="26">
        <v>2</v>
      </c>
      <c r="P1132" s="14" t="s">
        <v>3134</v>
      </c>
      <c r="Q1132" s="13" t="s">
        <v>3134</v>
      </c>
      <c r="R1132" s="26" t="s">
        <v>3134</v>
      </c>
      <c r="S1132" s="14" t="s">
        <v>3134</v>
      </c>
      <c r="T1132" s="26" t="s">
        <v>3134</v>
      </c>
      <c r="U1132" s="14" t="s">
        <v>3134</v>
      </c>
      <c r="V1132" s="26" t="s">
        <v>3134</v>
      </c>
      <c r="W1132" s="14" t="s">
        <v>3134</v>
      </c>
      <c r="X1132" s="26" t="s">
        <v>3134</v>
      </c>
      <c r="Y1132" s="15" t="s">
        <v>3134</v>
      </c>
      <c r="Z1132" s="15" t="s">
        <v>3134</v>
      </c>
      <c r="AA1132" s="26" t="s">
        <v>3134</v>
      </c>
      <c r="AB1132" s="15" t="s">
        <v>3134</v>
      </c>
      <c r="AC1132" s="15" t="s">
        <v>3134</v>
      </c>
      <c r="AD1132" s="26" t="s">
        <v>3134</v>
      </c>
    </row>
    <row r="1133" spans="2:30" ht="40.15" customHeight="1" x14ac:dyDescent="0.2">
      <c r="B1133" s="9">
        <v>1129</v>
      </c>
      <c r="C1133" s="10">
        <v>501643</v>
      </c>
      <c r="D1133" s="11" t="s">
        <v>3888</v>
      </c>
      <c r="E1133" s="9" t="s">
        <v>115</v>
      </c>
      <c r="F1133" s="16" t="s">
        <v>116</v>
      </c>
      <c r="G1133" s="134" t="s">
        <v>68</v>
      </c>
      <c r="H1133" s="11" t="s">
        <v>3356</v>
      </c>
      <c r="I1133" s="28">
        <v>43194</v>
      </c>
      <c r="J1133" s="28">
        <v>43195</v>
      </c>
      <c r="K1133" s="28">
        <v>43215</v>
      </c>
      <c r="L1133" s="26" t="s">
        <v>650</v>
      </c>
      <c r="M1133" s="26"/>
      <c r="N1133" s="26" t="s">
        <v>650</v>
      </c>
      <c r="O1133" s="26">
        <v>7</v>
      </c>
      <c r="P1133" s="14" t="s">
        <v>3134</v>
      </c>
      <c r="Q1133" s="13" t="s">
        <v>3134</v>
      </c>
      <c r="R1133" s="26" t="s">
        <v>3134</v>
      </c>
      <c r="S1133" s="14" t="s">
        <v>3134</v>
      </c>
      <c r="T1133" s="26" t="s">
        <v>3134</v>
      </c>
      <c r="U1133" s="14" t="s">
        <v>3134</v>
      </c>
      <c r="V1133" s="26" t="s">
        <v>3134</v>
      </c>
      <c r="W1133" s="14" t="s">
        <v>3134</v>
      </c>
      <c r="X1133" s="26" t="s">
        <v>3134</v>
      </c>
      <c r="Y1133" s="15" t="s">
        <v>3134</v>
      </c>
      <c r="Z1133" s="15" t="s">
        <v>3134</v>
      </c>
      <c r="AA1133" s="26" t="s">
        <v>3134</v>
      </c>
      <c r="AB1133" s="15" t="s">
        <v>3134</v>
      </c>
      <c r="AC1133" s="15" t="s">
        <v>3134</v>
      </c>
      <c r="AD1133" s="26" t="s">
        <v>3134</v>
      </c>
    </row>
    <row r="1134" spans="2:30" ht="40.15" customHeight="1" x14ac:dyDescent="0.2">
      <c r="B1134" s="9">
        <v>1130</v>
      </c>
      <c r="C1134" s="10">
        <v>512209</v>
      </c>
      <c r="D1134" s="11" t="s">
        <v>3889</v>
      </c>
      <c r="E1134" s="9" t="s">
        <v>588</v>
      </c>
      <c r="F1134" s="16" t="s">
        <v>589</v>
      </c>
      <c r="G1134" s="135" t="s">
        <v>68</v>
      </c>
      <c r="H1134" s="11" t="s">
        <v>3891</v>
      </c>
      <c r="I1134" s="28">
        <v>43196</v>
      </c>
      <c r="J1134" s="28">
        <v>43213</v>
      </c>
      <c r="K1134" s="28">
        <v>41956</v>
      </c>
      <c r="L1134" s="26" t="s">
        <v>660</v>
      </c>
      <c r="M1134" s="26">
        <v>1</v>
      </c>
      <c r="N1134" s="26" t="s">
        <v>660</v>
      </c>
      <c r="O1134" s="26">
        <v>3</v>
      </c>
      <c r="P1134" s="14" t="s">
        <v>3134</v>
      </c>
      <c r="Q1134" s="13" t="s">
        <v>3134</v>
      </c>
      <c r="R1134" s="26" t="s">
        <v>3134</v>
      </c>
      <c r="S1134" s="14" t="s">
        <v>3134</v>
      </c>
      <c r="T1134" s="26" t="s">
        <v>3134</v>
      </c>
      <c r="U1134" s="14" t="s">
        <v>3134</v>
      </c>
      <c r="V1134" s="26" t="s">
        <v>3134</v>
      </c>
      <c r="W1134" s="14" t="s">
        <v>3134</v>
      </c>
      <c r="X1134" s="26" t="s">
        <v>3134</v>
      </c>
      <c r="Y1134" s="15" t="s">
        <v>3134</v>
      </c>
      <c r="Z1134" s="15" t="s">
        <v>3134</v>
      </c>
      <c r="AA1134" s="26" t="s">
        <v>3134</v>
      </c>
      <c r="AB1134" s="15" t="s">
        <v>3134</v>
      </c>
      <c r="AC1134" s="15" t="s">
        <v>3134</v>
      </c>
      <c r="AD1134" s="26" t="s">
        <v>3134</v>
      </c>
    </row>
    <row r="1135" spans="2:30" ht="40.15" customHeight="1" x14ac:dyDescent="0.2">
      <c r="B1135" s="9">
        <v>1131</v>
      </c>
      <c r="C1135" s="10">
        <v>512209</v>
      </c>
      <c r="D1135" s="11" t="s">
        <v>3890</v>
      </c>
      <c r="E1135" s="9" t="s">
        <v>588</v>
      </c>
      <c r="F1135" s="16" t="s">
        <v>589</v>
      </c>
      <c r="G1135" s="174" t="s">
        <v>68</v>
      </c>
      <c r="H1135" s="11" t="s">
        <v>3892</v>
      </c>
      <c r="I1135" s="28">
        <v>43196</v>
      </c>
      <c r="J1135" s="28">
        <v>43213</v>
      </c>
      <c r="K1135" s="28">
        <v>43441</v>
      </c>
      <c r="L1135" s="26" t="s">
        <v>660</v>
      </c>
      <c r="M1135" s="26">
        <v>1</v>
      </c>
      <c r="N1135" s="26" t="s">
        <v>660</v>
      </c>
      <c r="O1135" s="26">
        <v>3</v>
      </c>
      <c r="P1135" s="14" t="s">
        <v>3893</v>
      </c>
      <c r="Q1135" s="13">
        <v>312</v>
      </c>
      <c r="R1135" s="26" t="s">
        <v>3134</v>
      </c>
      <c r="S1135" s="14" t="s">
        <v>3134</v>
      </c>
      <c r="T1135" s="26" t="s">
        <v>3134</v>
      </c>
      <c r="U1135" s="14">
        <v>194</v>
      </c>
      <c r="V1135" s="26" t="s">
        <v>3134</v>
      </c>
      <c r="W1135" s="14">
        <v>94</v>
      </c>
      <c r="X1135" s="26" t="s">
        <v>3134</v>
      </c>
      <c r="Y1135" s="15" t="s">
        <v>3134</v>
      </c>
      <c r="Z1135" s="15" t="s">
        <v>3134</v>
      </c>
      <c r="AA1135" s="26" t="s">
        <v>3134</v>
      </c>
      <c r="AB1135" s="15" t="s">
        <v>3134</v>
      </c>
      <c r="AC1135" s="15" t="s">
        <v>3134</v>
      </c>
      <c r="AD1135" s="26" t="s">
        <v>3134</v>
      </c>
    </row>
    <row r="1136" spans="2:30" ht="40.15" customHeight="1" x14ac:dyDescent="0.2">
      <c r="B1136" s="9">
        <v>1132</v>
      </c>
      <c r="C1136" s="10">
        <v>501640</v>
      </c>
      <c r="D1136" s="11" t="s">
        <v>3894</v>
      </c>
      <c r="E1136" s="9" t="s">
        <v>3897</v>
      </c>
      <c r="F1136" s="16" t="s">
        <v>247</v>
      </c>
      <c r="G1136" s="136" t="s">
        <v>75</v>
      </c>
      <c r="H1136" s="11" t="s">
        <v>1225</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3895</v>
      </c>
      <c r="E1137" s="9" t="s">
        <v>3899</v>
      </c>
      <c r="F1137" s="16" t="s">
        <v>192</v>
      </c>
      <c r="G1137" s="136" t="s">
        <v>75</v>
      </c>
      <c r="H1137" s="11" t="s">
        <v>1225</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3896</v>
      </c>
      <c r="E1138" s="9" t="s">
        <v>3898</v>
      </c>
      <c r="F1138" s="16" t="s">
        <v>1098</v>
      </c>
      <c r="G1138" s="136" t="s">
        <v>75</v>
      </c>
      <c r="H1138" s="11" t="s">
        <v>1225</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3905</v>
      </c>
      <c r="E1139" s="9" t="s">
        <v>3885</v>
      </c>
      <c r="F1139" s="16" t="s">
        <v>643</v>
      </c>
      <c r="G1139" s="138" t="s">
        <v>68</v>
      </c>
      <c r="H1139" s="11" t="s">
        <v>3167</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3909</v>
      </c>
      <c r="E1140" s="9" t="s">
        <v>3902</v>
      </c>
      <c r="F1140" s="16" t="s">
        <v>3903</v>
      </c>
      <c r="G1140" s="137" t="s">
        <v>3904</v>
      </c>
      <c r="H1140" s="11" t="s">
        <v>3901</v>
      </c>
      <c r="I1140" s="28">
        <v>43308</v>
      </c>
      <c r="J1140" s="28">
        <v>43333</v>
      </c>
      <c r="K1140" s="28">
        <v>43552</v>
      </c>
      <c r="L1140" s="26" t="s">
        <v>653</v>
      </c>
      <c r="M1140" s="26"/>
      <c r="N1140" s="26" t="s">
        <v>1161</v>
      </c>
      <c r="O1140" s="26"/>
      <c r="P1140" s="14">
        <v>1114</v>
      </c>
      <c r="Q1140" s="13">
        <v>40</v>
      </c>
      <c r="R1140" s="26" t="s">
        <v>3910</v>
      </c>
      <c r="S1140" s="14">
        <v>10</v>
      </c>
      <c r="T1140" s="26" t="s">
        <v>3908</v>
      </c>
      <c r="U1140" s="14">
        <v>45</v>
      </c>
      <c r="V1140" s="26" t="s">
        <v>923</v>
      </c>
      <c r="W1140" s="14">
        <v>20</v>
      </c>
      <c r="X1140" s="26" t="s">
        <v>923</v>
      </c>
      <c r="Y1140" s="15">
        <v>0.375</v>
      </c>
      <c r="Z1140" s="15">
        <v>0</v>
      </c>
      <c r="AA1140" s="26" t="s">
        <v>3906</v>
      </c>
      <c r="AB1140" s="14">
        <v>3</v>
      </c>
      <c r="AC1140" s="15" t="s">
        <v>923</v>
      </c>
      <c r="AD1140" s="26" t="s">
        <v>3907</v>
      </c>
    </row>
    <row r="1141" spans="2:30" ht="40.15" customHeight="1" x14ac:dyDescent="0.2">
      <c r="B1141" s="9">
        <v>1137</v>
      </c>
      <c r="C1141" s="10">
        <v>513002</v>
      </c>
      <c r="D1141" s="11" t="s">
        <v>3912</v>
      </c>
      <c r="E1141" s="9" t="s">
        <v>3911</v>
      </c>
      <c r="F1141" s="16" t="s">
        <v>3913</v>
      </c>
      <c r="G1141" s="139" t="s">
        <v>3914</v>
      </c>
      <c r="H1141" s="11" t="s">
        <v>3203</v>
      </c>
      <c r="I1141" s="28">
        <v>43315</v>
      </c>
      <c r="J1141" s="28">
        <v>43322</v>
      </c>
      <c r="K1141" s="28">
        <v>43559</v>
      </c>
      <c r="L1141" s="26" t="s">
        <v>3915</v>
      </c>
      <c r="M1141" s="26"/>
      <c r="N1141" s="26" t="s">
        <v>3915</v>
      </c>
      <c r="O1141" s="26">
        <v>1</v>
      </c>
      <c r="P1141" s="14">
        <v>1735</v>
      </c>
      <c r="Q1141" s="13">
        <v>79</v>
      </c>
      <c r="R1141" s="26" t="s">
        <v>3916</v>
      </c>
      <c r="S1141" s="14">
        <v>11</v>
      </c>
      <c r="T1141" s="26" t="s">
        <v>3916</v>
      </c>
      <c r="U1141" s="14">
        <v>172</v>
      </c>
      <c r="V1141" s="26" t="s">
        <v>923</v>
      </c>
      <c r="W1141" s="14">
        <v>9</v>
      </c>
      <c r="X1141" s="26" t="s">
        <v>923</v>
      </c>
      <c r="Y1141" s="15">
        <v>0.375</v>
      </c>
      <c r="Z1141" s="15">
        <v>0.875</v>
      </c>
      <c r="AA1141" s="26" t="s">
        <v>3917</v>
      </c>
      <c r="AB1141" s="14">
        <v>4</v>
      </c>
      <c r="AC1141" s="15" t="s">
        <v>923</v>
      </c>
      <c r="AD1141" s="26" t="s">
        <v>3918</v>
      </c>
    </row>
    <row r="1142" spans="2:30" ht="40.15" customHeight="1" x14ac:dyDescent="0.2">
      <c r="B1142" s="9">
        <v>1138</v>
      </c>
      <c r="C1142" s="10">
        <v>512003</v>
      </c>
      <c r="D1142" s="11" t="s">
        <v>3920</v>
      </c>
      <c r="E1142" s="9" t="s">
        <v>50</v>
      </c>
      <c r="F1142" s="16" t="s">
        <v>567</v>
      </c>
      <c r="G1142" s="142" t="s">
        <v>68</v>
      </c>
      <c r="H1142" s="11" t="s">
        <v>3919</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3923</v>
      </c>
      <c r="E1143" s="9" t="s">
        <v>3926</v>
      </c>
      <c r="F1143" s="16" t="s">
        <v>3939</v>
      </c>
      <c r="G1143" s="143"/>
      <c r="H1143" s="11" t="s">
        <v>3929</v>
      </c>
      <c r="I1143" s="28">
        <v>43335</v>
      </c>
      <c r="J1143" s="28">
        <v>43339</v>
      </c>
      <c r="K1143" s="28">
        <v>43579</v>
      </c>
      <c r="L1143" s="26" t="s">
        <v>3940</v>
      </c>
      <c r="M1143" s="26"/>
      <c r="N1143" s="26" t="s">
        <v>3940</v>
      </c>
      <c r="O1143" s="26"/>
      <c r="P1143" s="14">
        <v>3000</v>
      </c>
      <c r="Q1143" s="13">
        <v>59</v>
      </c>
      <c r="R1143" s="26" t="s">
        <v>3941</v>
      </c>
      <c r="S1143" s="14" t="s">
        <v>3941</v>
      </c>
      <c r="T1143" s="26" t="s">
        <v>3941</v>
      </c>
      <c r="U1143" s="14" t="s">
        <v>3941</v>
      </c>
      <c r="V1143" s="26" t="s">
        <v>3941</v>
      </c>
      <c r="W1143" s="14" t="s">
        <v>3941</v>
      </c>
      <c r="X1143" s="26" t="s">
        <v>3941</v>
      </c>
      <c r="Y1143" s="14" t="s">
        <v>3941</v>
      </c>
      <c r="Z1143" s="26" t="s">
        <v>3941</v>
      </c>
      <c r="AA1143" s="14" t="s">
        <v>3941</v>
      </c>
      <c r="AB1143" s="10">
        <v>2</v>
      </c>
      <c r="AC1143" s="15" t="s">
        <v>3941</v>
      </c>
      <c r="AD1143" s="26" t="s">
        <v>3941</v>
      </c>
    </row>
    <row r="1144" spans="2:30" ht="40.15" customHeight="1" x14ac:dyDescent="0.2">
      <c r="B1144" s="9">
        <v>1140</v>
      </c>
      <c r="C1144" s="10">
        <v>501439</v>
      </c>
      <c r="D1144" s="11" t="s">
        <v>3924</v>
      </c>
      <c r="E1144" s="9" t="s">
        <v>3927</v>
      </c>
      <c r="F1144" s="16" t="s">
        <v>127</v>
      </c>
      <c r="G1144" s="143" t="s">
        <v>68</v>
      </c>
      <c r="H1144" s="11" t="s">
        <v>3930</v>
      </c>
      <c r="I1144" s="28">
        <v>43340</v>
      </c>
      <c r="J1144" s="28">
        <v>43340</v>
      </c>
      <c r="K1144" s="28">
        <v>43364</v>
      </c>
      <c r="L1144" s="26" t="s">
        <v>711</v>
      </c>
      <c r="M1144" s="26"/>
      <c r="N1144" s="26" t="s">
        <v>3949</v>
      </c>
      <c r="O1144" s="26"/>
      <c r="P1144" s="14" t="s">
        <v>923</v>
      </c>
      <c r="Q1144" s="13" t="s">
        <v>923</v>
      </c>
      <c r="R1144" s="26" t="s">
        <v>923</v>
      </c>
      <c r="S1144" s="14" t="s">
        <v>923</v>
      </c>
      <c r="T1144" s="26" t="s">
        <v>3937</v>
      </c>
      <c r="U1144" s="14" t="s">
        <v>923</v>
      </c>
      <c r="V1144" s="26" t="s">
        <v>923</v>
      </c>
      <c r="W1144" s="14" t="s">
        <v>923</v>
      </c>
      <c r="X1144" s="26" t="s">
        <v>923</v>
      </c>
      <c r="Y1144" s="15" t="s">
        <v>923</v>
      </c>
      <c r="Z1144" s="15" t="s">
        <v>923</v>
      </c>
      <c r="AA1144" s="26" t="s">
        <v>923</v>
      </c>
      <c r="AB1144" s="10">
        <v>5</v>
      </c>
      <c r="AC1144" s="15" t="s">
        <v>3937</v>
      </c>
      <c r="AD1144" s="26" t="s">
        <v>923</v>
      </c>
    </row>
    <row r="1145" spans="2:30" ht="40.15" customHeight="1" x14ac:dyDescent="0.2">
      <c r="B1145" s="9">
        <v>1141</v>
      </c>
      <c r="C1145" s="10">
        <v>501646</v>
      </c>
      <c r="D1145" s="11" t="s">
        <v>3938</v>
      </c>
      <c r="E1145" s="9" t="s">
        <v>3934</v>
      </c>
      <c r="F1145" s="16" t="s">
        <v>189</v>
      </c>
      <c r="G1145" s="144" t="s">
        <v>68</v>
      </c>
      <c r="H1145" s="11" t="s">
        <v>3167</v>
      </c>
      <c r="I1145" s="28">
        <v>43341</v>
      </c>
      <c r="J1145" s="28">
        <v>43341</v>
      </c>
      <c r="K1145" s="28">
        <v>40479</v>
      </c>
      <c r="L1145" s="26" t="s">
        <v>3256</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3925</v>
      </c>
      <c r="E1146" s="9" t="s">
        <v>3935</v>
      </c>
      <c r="F1146" s="16" t="s">
        <v>3945</v>
      </c>
      <c r="G1146" s="143"/>
      <c r="H1146" s="11" t="s">
        <v>3936</v>
      </c>
      <c r="I1146" s="28">
        <v>43343</v>
      </c>
      <c r="J1146" s="28">
        <v>43347</v>
      </c>
      <c r="K1146" s="28">
        <v>43586</v>
      </c>
      <c r="L1146" s="26" t="s">
        <v>3946</v>
      </c>
      <c r="M1146" s="26"/>
      <c r="N1146" s="26" t="s">
        <v>3946</v>
      </c>
      <c r="O1146" s="26"/>
      <c r="P1146" s="14">
        <v>4148</v>
      </c>
      <c r="Q1146" s="13">
        <v>180</v>
      </c>
      <c r="R1146" s="26" t="s">
        <v>3947</v>
      </c>
      <c r="S1146" s="14">
        <v>45</v>
      </c>
      <c r="T1146" s="26" t="s">
        <v>3947</v>
      </c>
      <c r="U1146" s="14">
        <v>294.12</v>
      </c>
      <c r="V1146" s="26" t="s">
        <v>3947</v>
      </c>
      <c r="W1146" s="14">
        <v>43.88</v>
      </c>
      <c r="X1146" s="26" t="s">
        <v>3947</v>
      </c>
      <c r="Y1146" s="15" t="s">
        <v>3948</v>
      </c>
      <c r="Z1146" s="15" t="s">
        <v>672</v>
      </c>
      <c r="AA1146" s="26" t="s">
        <v>672</v>
      </c>
      <c r="AB1146" s="10">
        <v>4</v>
      </c>
      <c r="AC1146" s="15" t="s">
        <v>3947</v>
      </c>
      <c r="AD1146" s="26" t="s">
        <v>672</v>
      </c>
    </row>
    <row r="1147" spans="2:30" ht="40.15" customHeight="1" x14ac:dyDescent="0.2">
      <c r="B1147" s="9">
        <v>1143</v>
      </c>
      <c r="C1147" s="10">
        <v>501621</v>
      </c>
      <c r="D1147" s="11" t="s">
        <v>3932</v>
      </c>
      <c r="E1147" s="9" t="s">
        <v>3928</v>
      </c>
      <c r="F1147" s="16" t="s">
        <v>3942</v>
      </c>
      <c r="G1147" s="143"/>
      <c r="H1147" s="11" t="s">
        <v>3931</v>
      </c>
      <c r="I1147" s="28">
        <v>43333</v>
      </c>
      <c r="J1147" s="28">
        <v>43354</v>
      </c>
      <c r="K1147" s="28">
        <v>38472</v>
      </c>
      <c r="L1147" s="26" t="s">
        <v>3944</v>
      </c>
      <c r="M1147" s="26"/>
      <c r="N1147" s="26" t="s">
        <v>3944</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3933</v>
      </c>
      <c r="E1148" s="9" t="s">
        <v>3928</v>
      </c>
      <c r="F1148" s="16" t="s">
        <v>3943</v>
      </c>
      <c r="G1148" s="143"/>
      <c r="H1148" s="11" t="s">
        <v>3930</v>
      </c>
      <c r="I1148" s="28">
        <v>43333</v>
      </c>
      <c r="J1148" s="28">
        <v>43354</v>
      </c>
      <c r="K1148" s="28">
        <v>43577</v>
      </c>
      <c r="L1148" s="26" t="s">
        <v>3944</v>
      </c>
      <c r="M1148" s="26"/>
      <c r="N1148" s="26" t="s">
        <v>3944</v>
      </c>
      <c r="O1148" s="26"/>
      <c r="P1148" s="14">
        <v>5387</v>
      </c>
      <c r="Q1148" s="13">
        <v>299</v>
      </c>
      <c r="R1148" s="26" t="s">
        <v>3941</v>
      </c>
      <c r="S1148" s="14" t="s">
        <v>3941</v>
      </c>
      <c r="T1148" s="26" t="s">
        <v>3941</v>
      </c>
      <c r="U1148" s="14">
        <v>214</v>
      </c>
      <c r="V1148" s="26" t="s">
        <v>3941</v>
      </c>
      <c r="W1148" s="14">
        <v>92</v>
      </c>
      <c r="X1148" s="26" t="s">
        <v>3941</v>
      </c>
      <c r="Y1148" s="15" t="s">
        <v>3941</v>
      </c>
      <c r="Z1148" s="15" t="s">
        <v>3941</v>
      </c>
      <c r="AA1148" s="26" t="s">
        <v>3941</v>
      </c>
      <c r="AB1148" s="10">
        <v>5</v>
      </c>
      <c r="AC1148" s="15" t="s">
        <v>3941</v>
      </c>
      <c r="AD1148" s="26" t="s">
        <v>3941</v>
      </c>
    </row>
    <row r="1149" spans="2:30" ht="40.15" customHeight="1" x14ac:dyDescent="0.2">
      <c r="B1149" s="9">
        <v>1145</v>
      </c>
      <c r="C1149" s="10">
        <v>512302</v>
      </c>
      <c r="D1149" s="11" t="s">
        <v>3950</v>
      </c>
      <c r="E1149" s="9" t="s">
        <v>3952</v>
      </c>
      <c r="F1149" s="16" t="s">
        <v>3953</v>
      </c>
      <c r="G1149" s="145" t="s">
        <v>2</v>
      </c>
      <c r="H1149" s="11" t="s">
        <v>3954</v>
      </c>
      <c r="I1149" s="28">
        <v>43354</v>
      </c>
      <c r="J1149" s="28">
        <v>43354</v>
      </c>
      <c r="K1149" s="28">
        <v>42905</v>
      </c>
      <c r="L1149" s="26" t="s">
        <v>3955</v>
      </c>
      <c r="M1149" s="26">
        <v>1</v>
      </c>
      <c r="N1149" s="26" t="s">
        <v>3956</v>
      </c>
      <c r="O1149" s="26">
        <v>1</v>
      </c>
      <c r="P1149" s="14" t="s">
        <v>3957</v>
      </c>
      <c r="Q1149" s="13" t="s">
        <v>3957</v>
      </c>
      <c r="R1149" s="14" t="s">
        <v>3957</v>
      </c>
      <c r="S1149" s="13" t="s">
        <v>3957</v>
      </c>
      <c r="T1149" s="14" t="s">
        <v>3957</v>
      </c>
      <c r="U1149" s="13" t="s">
        <v>3957</v>
      </c>
      <c r="V1149" s="14" t="s">
        <v>3957</v>
      </c>
      <c r="W1149" s="13" t="s">
        <v>3957</v>
      </c>
      <c r="X1149" s="14" t="s">
        <v>3957</v>
      </c>
      <c r="Y1149" s="13" t="s">
        <v>3957</v>
      </c>
      <c r="Z1149" s="14" t="s">
        <v>3957</v>
      </c>
      <c r="AA1149" s="13" t="s">
        <v>3957</v>
      </c>
      <c r="AB1149" s="14" t="s">
        <v>3957</v>
      </c>
      <c r="AC1149" s="13" t="s">
        <v>3957</v>
      </c>
      <c r="AD1149" s="14" t="s">
        <v>3957</v>
      </c>
    </row>
    <row r="1150" spans="2:30" ht="40.15" customHeight="1" x14ac:dyDescent="0.2">
      <c r="B1150" s="9">
        <v>1146</v>
      </c>
      <c r="C1150" s="10">
        <v>511912</v>
      </c>
      <c r="D1150" s="11" t="s">
        <v>3951</v>
      </c>
      <c r="E1150" s="9" t="s">
        <v>3958</v>
      </c>
      <c r="F1150" s="16" t="s">
        <v>571</v>
      </c>
      <c r="G1150" s="146"/>
      <c r="H1150" s="11" t="s">
        <v>1225</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3962</v>
      </c>
      <c r="E1151" s="9" t="s">
        <v>1028</v>
      </c>
      <c r="F1151" s="16" t="s">
        <v>3961</v>
      </c>
      <c r="G1151" s="147" t="s">
        <v>2</v>
      </c>
      <c r="H1151" s="11" t="s">
        <v>3959</v>
      </c>
      <c r="I1151" s="28">
        <v>43357</v>
      </c>
      <c r="J1151" s="28">
        <v>43364</v>
      </c>
      <c r="K1151" s="28">
        <v>43248</v>
      </c>
      <c r="L1151" s="26" t="s">
        <v>3960</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3963</v>
      </c>
      <c r="E1152" s="9" t="s">
        <v>3875</v>
      </c>
      <c r="F1152" s="16" t="s">
        <v>3964</v>
      </c>
      <c r="G1152" s="148" t="s">
        <v>2</v>
      </c>
      <c r="H1152" s="11" t="s">
        <v>3965</v>
      </c>
      <c r="I1152" s="28">
        <v>43357</v>
      </c>
      <c r="J1152" s="28">
        <v>43364</v>
      </c>
      <c r="K1152" s="28">
        <v>43342</v>
      </c>
      <c r="L1152" s="26" t="s">
        <v>3966</v>
      </c>
      <c r="M1152" s="26"/>
      <c r="N1152" s="26" t="s">
        <v>3966</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3967</v>
      </c>
      <c r="E1153" s="9" t="s">
        <v>328</v>
      </c>
      <c r="F1153" s="16" t="s">
        <v>3691</v>
      </c>
      <c r="G1153" s="148" t="s">
        <v>2</v>
      </c>
      <c r="H1153" s="11" t="s">
        <v>3965</v>
      </c>
      <c r="I1153" s="28">
        <v>43361</v>
      </c>
      <c r="J1153" s="28">
        <v>43370</v>
      </c>
      <c r="K1153" s="28">
        <v>41990</v>
      </c>
      <c r="L1153" s="26" t="s">
        <v>3970</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3968</v>
      </c>
      <c r="E1154" s="9" t="s">
        <v>440</v>
      </c>
      <c r="F1154" s="16" t="s">
        <v>439</v>
      </c>
      <c r="G1154" s="149" t="s">
        <v>68</v>
      </c>
      <c r="H1154" s="11" t="s">
        <v>1225</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3969</v>
      </c>
      <c r="E1155" s="9" t="s">
        <v>1128</v>
      </c>
      <c r="F1155" s="16" t="s">
        <v>91</v>
      </c>
      <c r="G1155" s="145" t="s">
        <v>68</v>
      </c>
      <c r="H1155" s="11" t="s">
        <v>3931</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3971</v>
      </c>
      <c r="E1156" s="9" t="s">
        <v>599</v>
      </c>
      <c r="F1156" s="16" t="s">
        <v>598</v>
      </c>
      <c r="G1156" s="145" t="s">
        <v>68</v>
      </c>
      <c r="H1156" s="11" t="s">
        <v>1225</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3976</v>
      </c>
      <c r="E1157" s="9" t="s">
        <v>3972</v>
      </c>
      <c r="F1157" s="16" t="s">
        <v>3973</v>
      </c>
      <c r="G1157" s="150" t="s">
        <v>3974</v>
      </c>
      <c r="H1157" s="11" t="s">
        <v>3977</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3975</v>
      </c>
      <c r="AB1157" s="10">
        <v>2</v>
      </c>
      <c r="AC1157" s="15" t="s">
        <v>923</v>
      </c>
      <c r="AD1157" s="26" t="s">
        <v>3978</v>
      </c>
    </row>
    <row r="1158" spans="2:30" ht="40.15" customHeight="1" x14ac:dyDescent="0.2">
      <c r="B1158" s="9">
        <v>1154</v>
      </c>
      <c r="C1158" s="10">
        <v>512503</v>
      </c>
      <c r="D1158" s="11" t="s">
        <v>3982</v>
      </c>
      <c r="E1158" s="9" t="s">
        <v>530</v>
      </c>
      <c r="F1158" s="16" t="s">
        <v>1142</v>
      </c>
      <c r="G1158" s="152" t="s">
        <v>3983</v>
      </c>
      <c r="H1158" s="11" t="s">
        <v>3984</v>
      </c>
      <c r="I1158" s="28">
        <v>43389</v>
      </c>
      <c r="J1158" s="28">
        <v>43392</v>
      </c>
      <c r="K1158" s="28">
        <v>42064</v>
      </c>
      <c r="L1158" s="26" t="s">
        <v>3204</v>
      </c>
      <c r="M1158" s="26">
        <v>1</v>
      </c>
      <c r="N1158" s="26" t="s">
        <v>3204</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3985</v>
      </c>
      <c r="E1159" s="9" t="s">
        <v>3259</v>
      </c>
      <c r="F1159" s="16" t="s">
        <v>3979</v>
      </c>
      <c r="G1159" s="151" t="s">
        <v>3980</v>
      </c>
      <c r="H1159" s="11" t="s">
        <v>3981</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3986</v>
      </c>
      <c r="E1160" s="9" t="s">
        <v>3987</v>
      </c>
      <c r="F1160" s="16" t="s">
        <v>3990</v>
      </c>
      <c r="G1160" s="153" t="s">
        <v>3989</v>
      </c>
      <c r="H1160" s="11" t="s">
        <v>3988</v>
      </c>
      <c r="I1160" s="28">
        <v>43397</v>
      </c>
      <c r="J1160" s="28">
        <v>43398</v>
      </c>
      <c r="K1160" s="28">
        <v>43641</v>
      </c>
      <c r="L1160" s="26" t="s">
        <v>3628</v>
      </c>
      <c r="M1160" s="26"/>
      <c r="N1160" s="26" t="s">
        <v>3995</v>
      </c>
      <c r="O1160" s="26"/>
      <c r="P1160" s="14">
        <v>1469</v>
      </c>
      <c r="Q1160" s="13">
        <v>52</v>
      </c>
      <c r="R1160" s="26" t="s">
        <v>3991</v>
      </c>
      <c r="S1160" s="14">
        <v>32</v>
      </c>
      <c r="T1160" s="26" t="s">
        <v>3991</v>
      </c>
      <c r="U1160" s="14">
        <v>32</v>
      </c>
      <c r="V1160" s="26" t="s">
        <v>3991</v>
      </c>
      <c r="W1160" s="14">
        <v>8</v>
      </c>
      <c r="X1160" s="26" t="s">
        <v>3991</v>
      </c>
      <c r="Y1160" s="15">
        <v>0.375</v>
      </c>
      <c r="Z1160" s="15">
        <v>0</v>
      </c>
      <c r="AA1160" s="26" t="s">
        <v>3992</v>
      </c>
      <c r="AB1160" s="10">
        <v>3</v>
      </c>
      <c r="AC1160" s="15" t="s">
        <v>3991</v>
      </c>
      <c r="AD1160" s="26" t="s">
        <v>3993</v>
      </c>
    </row>
    <row r="1161" spans="2:30" ht="40.15" customHeight="1" x14ac:dyDescent="0.2">
      <c r="B1161" s="9">
        <v>1157</v>
      </c>
      <c r="C1161" s="10">
        <v>511616</v>
      </c>
      <c r="D1161" s="11" t="s">
        <v>3997</v>
      </c>
      <c r="E1161" s="9" t="s">
        <v>3488</v>
      </c>
      <c r="F1161" s="16" t="s">
        <v>494</v>
      </c>
      <c r="G1161" s="154" t="s">
        <v>2</v>
      </c>
      <c r="H1161" s="11" t="s">
        <v>3994</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3998</v>
      </c>
      <c r="E1162" s="9" t="s">
        <v>3651</v>
      </c>
      <c r="F1162" s="16" t="s">
        <v>3694</v>
      </c>
      <c r="G1162" s="155" t="s">
        <v>2</v>
      </c>
      <c r="H1162" s="11" t="s">
        <v>3996</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3999</v>
      </c>
      <c r="E1163" s="9" t="s">
        <v>123</v>
      </c>
      <c r="F1163" s="16" t="s">
        <v>4000</v>
      </c>
      <c r="G1163" s="156"/>
      <c r="H1163" s="11" t="s">
        <v>4001</v>
      </c>
      <c r="I1163" s="28">
        <v>43430</v>
      </c>
      <c r="J1163" s="28">
        <v>43430</v>
      </c>
      <c r="K1163" s="28">
        <v>43466</v>
      </c>
      <c r="L1163" s="26" t="s">
        <v>1245</v>
      </c>
      <c r="M1163" s="26"/>
      <c r="N1163" s="26" t="s">
        <v>4002</v>
      </c>
      <c r="O1163" s="26"/>
      <c r="P1163" s="14" t="s">
        <v>923</v>
      </c>
      <c r="Q1163" s="13" t="s">
        <v>923</v>
      </c>
      <c r="R1163" s="26" t="s">
        <v>923</v>
      </c>
      <c r="S1163" s="14" t="s">
        <v>4003</v>
      </c>
      <c r="T1163" s="26" t="s">
        <v>4004</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4014</v>
      </c>
      <c r="E1164" s="9" t="s">
        <v>4009</v>
      </c>
      <c r="F1164" s="16" t="s">
        <v>4010</v>
      </c>
      <c r="G1164" s="158" t="s">
        <v>4011</v>
      </c>
      <c r="H1164" s="11" t="s">
        <v>4012</v>
      </c>
      <c r="I1164" s="28">
        <v>43433</v>
      </c>
      <c r="J1164" s="28">
        <v>43433</v>
      </c>
      <c r="K1164" s="28">
        <v>43676</v>
      </c>
      <c r="L1164" s="26" t="s">
        <v>3627</v>
      </c>
      <c r="M1164" s="26">
        <v>1</v>
      </c>
      <c r="N1164" s="26" t="s">
        <v>3627</v>
      </c>
      <c r="O1164" s="26">
        <v>1</v>
      </c>
      <c r="P1164" s="14">
        <v>1150</v>
      </c>
      <c r="Q1164" s="13">
        <v>48</v>
      </c>
      <c r="R1164" s="26" t="s">
        <v>4013</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4015</v>
      </c>
      <c r="E1165" s="9" t="s">
        <v>4005</v>
      </c>
      <c r="F1165" s="16" t="s">
        <v>607</v>
      </c>
      <c r="G1165" s="157"/>
      <c r="H1165" s="11" t="s">
        <v>4006</v>
      </c>
      <c r="I1165" s="28">
        <v>43434</v>
      </c>
      <c r="J1165" s="28">
        <v>43438</v>
      </c>
      <c r="K1165" s="28">
        <v>43677</v>
      </c>
      <c r="L1165" s="26" t="s">
        <v>4007</v>
      </c>
      <c r="M1165" s="26"/>
      <c r="N1165" s="26" t="s">
        <v>1058</v>
      </c>
      <c r="O1165" s="26">
        <v>7</v>
      </c>
      <c r="P1165" s="14" t="s">
        <v>923</v>
      </c>
      <c r="Q1165" s="13">
        <v>170</v>
      </c>
      <c r="R1165" s="26" t="s">
        <v>4008</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4016</v>
      </c>
      <c r="E1166" s="9" t="s">
        <v>4017</v>
      </c>
      <c r="F1166" s="16" t="s">
        <v>4018</v>
      </c>
      <c r="G1166" s="159" t="s">
        <v>2</v>
      </c>
      <c r="H1166" s="11" t="s">
        <v>4019</v>
      </c>
      <c r="I1166" s="28">
        <v>43444</v>
      </c>
      <c r="J1166" s="28">
        <v>43448</v>
      </c>
      <c r="K1166" s="28">
        <v>43688</v>
      </c>
      <c r="L1166" s="26" t="s">
        <v>4020</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61" t="s">
        <v>4021</v>
      </c>
      <c r="AC1166" s="15" t="s">
        <v>3170</v>
      </c>
      <c r="AD1166" s="26" t="s">
        <v>923</v>
      </c>
    </row>
    <row r="1167" spans="2:30" ht="40.15" customHeight="1" x14ac:dyDescent="0.2">
      <c r="B1167" s="9">
        <v>1163</v>
      </c>
      <c r="C1167" s="10">
        <v>512403</v>
      </c>
      <c r="D1167" s="11" t="s">
        <v>4022</v>
      </c>
      <c r="E1167" s="9" t="s">
        <v>4024</v>
      </c>
      <c r="F1167" s="16" t="s">
        <v>191</v>
      </c>
      <c r="G1167" s="160" t="s">
        <v>68</v>
      </c>
      <c r="H1167" s="11" t="s">
        <v>4027</v>
      </c>
      <c r="I1167" s="28">
        <v>43452</v>
      </c>
      <c r="J1167" s="28">
        <v>43452</v>
      </c>
      <c r="K1167" s="28">
        <v>43101</v>
      </c>
      <c r="L1167" s="26" t="s">
        <v>4026</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4023</v>
      </c>
      <c r="E1168" s="9" t="s">
        <v>4025</v>
      </c>
      <c r="F1168" s="16" t="s">
        <v>108</v>
      </c>
      <c r="G1168" s="160" t="s">
        <v>68</v>
      </c>
      <c r="H1168" s="11" t="s">
        <v>4027</v>
      </c>
      <c r="I1168" s="28">
        <v>43452</v>
      </c>
      <c r="J1168" s="28">
        <v>43452</v>
      </c>
      <c r="K1168" s="28">
        <v>43101</v>
      </c>
      <c r="L1168" s="26" t="s">
        <v>4026</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4028</v>
      </c>
      <c r="E1169" s="9" t="s">
        <v>4029</v>
      </c>
      <c r="F1169" s="16" t="s">
        <v>435</v>
      </c>
      <c r="G1169" s="162"/>
      <c r="H1169" s="11" t="s">
        <v>4031</v>
      </c>
      <c r="I1169" s="28">
        <v>43472</v>
      </c>
      <c r="J1169" s="28">
        <v>43472</v>
      </c>
      <c r="K1169" s="28">
        <v>41518</v>
      </c>
      <c r="L1169" s="26" t="s">
        <v>4032</v>
      </c>
      <c r="M1169" s="26"/>
      <c r="N1169" s="26" t="s">
        <v>4032</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4045</v>
      </c>
      <c r="E1170" s="9" t="s">
        <v>4037</v>
      </c>
      <c r="F1170" s="16" t="s">
        <v>4038</v>
      </c>
      <c r="G1170" s="164" t="s">
        <v>4039</v>
      </c>
      <c r="H1170" s="11" t="s">
        <v>4040</v>
      </c>
      <c r="I1170" s="28">
        <v>43476</v>
      </c>
      <c r="J1170" s="28">
        <v>43489</v>
      </c>
      <c r="K1170" s="28">
        <v>43739</v>
      </c>
      <c r="L1170" s="26" t="s">
        <v>3242</v>
      </c>
      <c r="M1170" s="26"/>
      <c r="N1170" s="26" t="s">
        <v>4041</v>
      </c>
      <c r="O1170" s="26">
        <v>2</v>
      </c>
      <c r="P1170" s="14">
        <v>5719</v>
      </c>
      <c r="Q1170" s="13">
        <v>216</v>
      </c>
      <c r="R1170" s="26" t="s">
        <v>4042</v>
      </c>
      <c r="S1170" s="14">
        <v>44</v>
      </c>
      <c r="T1170" s="26" t="s">
        <v>4042</v>
      </c>
      <c r="U1170" s="14">
        <v>135</v>
      </c>
      <c r="V1170" s="26" t="s">
        <v>4042</v>
      </c>
      <c r="W1170" s="14">
        <v>27.57</v>
      </c>
      <c r="X1170" s="26" t="s">
        <v>4042</v>
      </c>
      <c r="Y1170" s="15">
        <v>0.375</v>
      </c>
      <c r="Z1170" s="15">
        <v>0</v>
      </c>
      <c r="AA1170" s="26" t="s">
        <v>4043</v>
      </c>
      <c r="AB1170" s="10">
        <v>8</v>
      </c>
      <c r="AC1170" s="15" t="s">
        <v>4042</v>
      </c>
      <c r="AD1170" s="26" t="s">
        <v>4044</v>
      </c>
    </row>
    <row r="1171" spans="2:30" ht="40.15" customHeight="1" x14ac:dyDescent="0.2">
      <c r="B1171" s="9">
        <v>1167</v>
      </c>
      <c r="C1171" s="10">
        <v>512401</v>
      </c>
      <c r="D1171" s="11" t="s">
        <v>4046</v>
      </c>
      <c r="E1171" s="9" t="s">
        <v>4035</v>
      </c>
      <c r="F1171" s="16" t="s">
        <v>90</v>
      </c>
      <c r="G1171" s="163" t="s">
        <v>68</v>
      </c>
      <c r="H1171" s="11" t="s">
        <v>4033</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4047</v>
      </c>
      <c r="E1172" s="9" t="s">
        <v>4035</v>
      </c>
      <c r="F1172" s="16" t="s">
        <v>90</v>
      </c>
      <c r="G1172" s="163" t="s">
        <v>68</v>
      </c>
      <c r="H1172" s="11" t="s">
        <v>4034</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3376</v>
      </c>
      <c r="AB1172" s="14">
        <v>8</v>
      </c>
      <c r="AC1172" s="26" t="s">
        <v>4036</v>
      </c>
      <c r="AD1172" s="26" t="s">
        <v>670</v>
      </c>
    </row>
    <row r="1173" spans="2:30" ht="40.15" customHeight="1" x14ac:dyDescent="0.2">
      <c r="B1173" s="9">
        <v>1169</v>
      </c>
      <c r="C1173" s="10">
        <v>513008</v>
      </c>
      <c r="D1173" s="11" t="s">
        <v>4053</v>
      </c>
      <c r="E1173" s="9" t="s">
        <v>4049</v>
      </c>
      <c r="F1173" s="16" t="s">
        <v>4050</v>
      </c>
      <c r="G1173" s="165"/>
      <c r="H1173" s="11" t="s">
        <v>1201</v>
      </c>
      <c r="I1173" s="28">
        <v>43523</v>
      </c>
      <c r="J1173" s="28">
        <v>43523</v>
      </c>
      <c r="K1173" s="28">
        <v>43766</v>
      </c>
      <c r="L1173" s="26" t="s">
        <v>4051</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4054</v>
      </c>
      <c r="AB1173" s="10">
        <v>5</v>
      </c>
      <c r="AC1173" s="15" t="s">
        <v>923</v>
      </c>
      <c r="AD1173" s="26" t="s">
        <v>3792</v>
      </c>
    </row>
    <row r="1174" spans="2:30" ht="40.15" customHeight="1" x14ac:dyDescent="0.2">
      <c r="B1174" s="9">
        <v>1170</v>
      </c>
      <c r="C1174" s="10">
        <v>512306</v>
      </c>
      <c r="D1174" s="11" t="s">
        <v>4055</v>
      </c>
      <c r="E1174" s="9" t="s">
        <v>61</v>
      </c>
      <c r="F1174" s="16" t="s">
        <v>649</v>
      </c>
      <c r="G1174" s="165" t="s">
        <v>68</v>
      </c>
      <c r="H1174" s="11" t="s">
        <v>1225</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4056</v>
      </c>
      <c r="E1175" s="9" t="s">
        <v>2837</v>
      </c>
      <c r="F1175" s="16" t="s">
        <v>649</v>
      </c>
      <c r="G1175" s="166" t="s">
        <v>68</v>
      </c>
      <c r="H1175" s="11" t="s">
        <v>3173</v>
      </c>
      <c r="I1175" s="28">
        <v>43524</v>
      </c>
      <c r="J1175" s="28">
        <v>43546</v>
      </c>
      <c r="K1175" s="28">
        <v>43767</v>
      </c>
      <c r="L1175" s="26" t="s">
        <v>2426</v>
      </c>
      <c r="M1175" s="26">
        <v>2</v>
      </c>
      <c r="N1175" s="26" t="s">
        <v>2426</v>
      </c>
      <c r="O1175" s="26">
        <v>2</v>
      </c>
      <c r="P1175" s="14">
        <v>6275</v>
      </c>
      <c r="Q1175" s="13">
        <v>143</v>
      </c>
      <c r="R1175" s="26" t="s">
        <v>923</v>
      </c>
      <c r="S1175" s="14">
        <v>31</v>
      </c>
      <c r="T1175" s="26" t="s">
        <v>923</v>
      </c>
      <c r="U1175" s="14">
        <v>210</v>
      </c>
      <c r="V1175" s="26" t="s">
        <v>3170</v>
      </c>
      <c r="W1175" s="14">
        <v>58</v>
      </c>
      <c r="X1175" s="26" t="s">
        <v>3170</v>
      </c>
      <c r="Y1175" s="15">
        <v>0.29166666666666669</v>
      </c>
      <c r="Z1175" s="15">
        <v>0.875</v>
      </c>
      <c r="AA1175" s="26" t="s">
        <v>4057</v>
      </c>
      <c r="AB1175" s="10">
        <v>6</v>
      </c>
      <c r="AC1175" s="26" t="s">
        <v>3170</v>
      </c>
      <c r="AD1175" s="26" t="s">
        <v>959</v>
      </c>
    </row>
    <row r="1176" spans="2:30" ht="40.15" customHeight="1" x14ac:dyDescent="0.2">
      <c r="B1176" s="9">
        <v>1172</v>
      </c>
      <c r="C1176" s="10">
        <v>501425</v>
      </c>
      <c r="D1176" s="11" t="s">
        <v>4061</v>
      </c>
      <c r="E1176" s="9" t="s">
        <v>227</v>
      </c>
      <c r="F1176" s="16" t="s">
        <v>4074</v>
      </c>
      <c r="G1176" s="167"/>
      <c r="H1176" s="11" t="s">
        <v>4075</v>
      </c>
      <c r="I1176" s="28">
        <v>43549</v>
      </c>
      <c r="J1176" s="28">
        <v>43549</v>
      </c>
      <c r="K1176" s="28">
        <v>42493</v>
      </c>
      <c r="L1176" s="26" t="s">
        <v>651</v>
      </c>
      <c r="M1176" s="26"/>
      <c r="N1176" s="26" t="s">
        <v>4076</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4062</v>
      </c>
      <c r="E1177" s="9" t="s">
        <v>4072</v>
      </c>
      <c r="F1177" s="16" t="s">
        <v>232</v>
      </c>
      <c r="G1177" s="167"/>
      <c r="H1177" s="11" t="s">
        <v>1225</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4063</v>
      </c>
      <c r="E1178" s="9" t="s">
        <v>4073</v>
      </c>
      <c r="F1178" s="16" t="s">
        <v>114</v>
      </c>
      <c r="G1178" s="167"/>
      <c r="H1178" s="11" t="s">
        <v>1225</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4077</v>
      </c>
      <c r="E1179" s="9" t="s">
        <v>2448</v>
      </c>
      <c r="F1179" s="16" t="s">
        <v>184</v>
      </c>
      <c r="G1179" s="167"/>
      <c r="H1179" s="11" t="s">
        <v>1225</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4078</v>
      </c>
      <c r="E1180" s="9" t="s">
        <v>155</v>
      </c>
      <c r="F1180" s="16" t="s">
        <v>156</v>
      </c>
      <c r="G1180" s="167"/>
      <c r="H1180" s="11" t="s">
        <v>1225</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4079</v>
      </c>
      <c r="E1181" s="9" t="s">
        <v>213</v>
      </c>
      <c r="F1181" s="16" t="s">
        <v>4074</v>
      </c>
      <c r="G1181" s="167"/>
      <c r="H1181" s="11" t="s">
        <v>1225</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4080</v>
      </c>
      <c r="E1182" s="9" t="s">
        <v>171</v>
      </c>
      <c r="F1182" s="16" t="s">
        <v>180</v>
      </c>
      <c r="G1182" s="167"/>
      <c r="H1182" s="11" t="s">
        <v>1225</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4081</v>
      </c>
      <c r="E1183" s="9" t="s">
        <v>4058</v>
      </c>
      <c r="F1183" s="16" t="s">
        <v>4064</v>
      </c>
      <c r="G1183" s="166" t="s">
        <v>4065</v>
      </c>
      <c r="H1183" s="11" t="s">
        <v>4066</v>
      </c>
      <c r="I1183" s="28">
        <v>43550</v>
      </c>
      <c r="J1183" s="28">
        <v>43550</v>
      </c>
      <c r="K1183" s="28">
        <v>43796</v>
      </c>
      <c r="L1183" s="26" t="s">
        <v>4067</v>
      </c>
      <c r="M1183" s="26">
        <v>1</v>
      </c>
      <c r="N1183" s="26" t="s">
        <v>4068</v>
      </c>
      <c r="O1183" s="26">
        <v>1</v>
      </c>
      <c r="P1183" s="14">
        <v>1180</v>
      </c>
      <c r="Q1183" s="13">
        <v>54</v>
      </c>
      <c r="R1183" s="26" t="s">
        <v>4069</v>
      </c>
      <c r="S1183" s="14">
        <v>13</v>
      </c>
      <c r="T1183" s="26" t="s">
        <v>4070</v>
      </c>
      <c r="U1183" s="14">
        <v>96</v>
      </c>
      <c r="V1183" s="26" t="s">
        <v>4069</v>
      </c>
      <c r="W1183" s="14">
        <v>5.84</v>
      </c>
      <c r="X1183" s="26" t="s">
        <v>4069</v>
      </c>
      <c r="Y1183" s="15" t="s">
        <v>672</v>
      </c>
      <c r="Z1183" s="15" t="s">
        <v>4071</v>
      </c>
      <c r="AA1183" s="26" t="s">
        <v>4071</v>
      </c>
      <c r="AB1183" s="10">
        <v>3</v>
      </c>
      <c r="AC1183" s="15" t="s">
        <v>4069</v>
      </c>
      <c r="AD1183" s="26" t="s">
        <v>4071</v>
      </c>
    </row>
    <row r="1184" spans="2:30" ht="40.15" customHeight="1" x14ac:dyDescent="0.2">
      <c r="B1184" s="9">
        <v>1180</v>
      </c>
      <c r="C1184" s="10">
        <v>512616</v>
      </c>
      <c r="D1184" s="11" t="s">
        <v>4082</v>
      </c>
      <c r="E1184" s="9" t="s">
        <v>4106</v>
      </c>
      <c r="F1184" s="16" t="s">
        <v>1174</v>
      </c>
      <c r="G1184" s="169" t="s">
        <v>4105</v>
      </c>
      <c r="H1184" s="11" t="s">
        <v>4104</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4083</v>
      </c>
      <c r="E1185" s="9" t="s">
        <v>4059</v>
      </c>
      <c r="F1185" s="16" t="s">
        <v>4089</v>
      </c>
      <c r="G1185" s="168" t="s">
        <v>4090</v>
      </c>
      <c r="H1185" s="11" t="s">
        <v>4088</v>
      </c>
      <c r="I1185" s="28">
        <v>43552</v>
      </c>
      <c r="J1185" s="28">
        <v>43564</v>
      </c>
      <c r="K1185" s="28">
        <v>43798</v>
      </c>
      <c r="L1185" s="26" t="s">
        <v>4091</v>
      </c>
      <c r="M1185" s="26"/>
      <c r="N1185" s="26" t="s">
        <v>1161</v>
      </c>
      <c r="O1185" s="26"/>
      <c r="P1185" s="14">
        <v>1122</v>
      </c>
      <c r="Q1185" s="13">
        <v>56</v>
      </c>
      <c r="R1185" s="26" t="s">
        <v>4092</v>
      </c>
      <c r="S1185" s="14">
        <v>10</v>
      </c>
      <c r="T1185" s="26" t="s">
        <v>4092</v>
      </c>
      <c r="U1185" s="14">
        <v>323</v>
      </c>
      <c r="V1185" s="26" t="s">
        <v>4092</v>
      </c>
      <c r="W1185" s="14">
        <v>11</v>
      </c>
      <c r="X1185" s="26" t="s">
        <v>4092</v>
      </c>
      <c r="Y1185" s="15">
        <v>0.375</v>
      </c>
      <c r="Z1185" s="15">
        <v>0</v>
      </c>
      <c r="AA1185" s="26" t="s">
        <v>3340</v>
      </c>
      <c r="AB1185" s="10">
        <v>3</v>
      </c>
      <c r="AC1185" s="15" t="s">
        <v>4092</v>
      </c>
      <c r="AD1185" s="26" t="s">
        <v>4093</v>
      </c>
    </row>
    <row r="1186" spans="2:30" ht="40.15" customHeight="1" x14ac:dyDescent="0.2">
      <c r="B1186" s="9">
        <v>1182</v>
      </c>
      <c r="C1186" s="10">
        <v>511811</v>
      </c>
      <c r="D1186" s="11" t="s">
        <v>4084</v>
      </c>
      <c r="E1186" s="9" t="s">
        <v>633</v>
      </c>
      <c r="F1186" s="16" t="s">
        <v>1030</v>
      </c>
      <c r="G1186" s="168"/>
      <c r="H1186" s="11" t="s">
        <v>1225</v>
      </c>
      <c r="I1186" s="28">
        <v>43553</v>
      </c>
      <c r="J1186" s="28">
        <v>43567</v>
      </c>
      <c r="K1186" s="28">
        <v>43555</v>
      </c>
      <c r="L1186" s="26" t="s">
        <v>4087</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4085</v>
      </c>
      <c r="E1187" s="9" t="s">
        <v>4086</v>
      </c>
      <c r="F1187" s="16" t="s">
        <v>553</v>
      </c>
      <c r="G1187" s="168" t="s">
        <v>2</v>
      </c>
      <c r="H1187" s="11" t="s">
        <v>1225</v>
      </c>
      <c r="I1187" s="28">
        <v>43553</v>
      </c>
      <c r="J1187" s="28">
        <v>43567</v>
      </c>
      <c r="K1187" s="28">
        <v>42493</v>
      </c>
      <c r="L1187" s="26" t="s">
        <v>4094</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4133</v>
      </c>
      <c r="E1188" s="9" t="s">
        <v>4109</v>
      </c>
      <c r="F1188" s="16" t="s">
        <v>4112</v>
      </c>
      <c r="G1188" s="170"/>
      <c r="H1188" s="11" t="s">
        <v>1225</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4134</v>
      </c>
      <c r="E1189" s="9" t="s">
        <v>4110</v>
      </c>
      <c r="F1189" s="16" t="s">
        <v>4113</v>
      </c>
      <c r="G1189" s="170" t="s">
        <v>2</v>
      </c>
      <c r="H1189" s="11" t="s">
        <v>1225</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4135</v>
      </c>
      <c r="E1190" s="9" t="s">
        <v>4111</v>
      </c>
      <c r="F1190" s="16" t="s">
        <v>4114</v>
      </c>
      <c r="G1190" s="170"/>
      <c r="H1190" s="11" t="s">
        <v>1225</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4136</v>
      </c>
      <c r="E1191" s="9" t="s">
        <v>999</v>
      </c>
      <c r="F1191" s="16" t="s">
        <v>1000</v>
      </c>
      <c r="G1191" s="171" t="s">
        <v>2</v>
      </c>
      <c r="H1191" s="11" t="s">
        <v>4115</v>
      </c>
      <c r="I1191" s="28">
        <v>43567</v>
      </c>
      <c r="J1191" s="28">
        <v>43567</v>
      </c>
      <c r="K1191" s="28">
        <v>42139</v>
      </c>
      <c r="L1191" s="26" t="s">
        <v>3764</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4137</v>
      </c>
      <c r="E1192" s="9" t="s">
        <v>4060</v>
      </c>
      <c r="F1192" s="16" t="s">
        <v>4095</v>
      </c>
      <c r="G1192" s="166" t="s">
        <v>4096</v>
      </c>
      <c r="H1192" s="11" t="s">
        <v>4097</v>
      </c>
      <c r="I1192" s="28">
        <v>43552</v>
      </c>
      <c r="J1192" s="28">
        <v>43570</v>
      </c>
      <c r="K1192" s="28">
        <v>43798</v>
      </c>
      <c r="L1192" s="26" t="s">
        <v>4098</v>
      </c>
      <c r="M1192" s="26"/>
      <c r="N1192" s="26" t="s">
        <v>4098</v>
      </c>
      <c r="O1192" s="26"/>
      <c r="P1192" s="14">
        <v>1458</v>
      </c>
      <c r="Q1192" s="13">
        <v>29</v>
      </c>
      <c r="R1192" s="26" t="s">
        <v>4099</v>
      </c>
      <c r="S1192" s="26">
        <v>42</v>
      </c>
      <c r="T1192" s="26" t="s">
        <v>4099</v>
      </c>
      <c r="U1192" s="26">
        <v>85</v>
      </c>
      <c r="V1192" s="26" t="s">
        <v>4099</v>
      </c>
      <c r="W1192" s="26">
        <v>7.24</v>
      </c>
      <c r="X1192" s="26" t="s">
        <v>4099</v>
      </c>
      <c r="Y1192" s="105">
        <v>0.375</v>
      </c>
      <c r="Z1192" s="105">
        <v>0.95833333333333337</v>
      </c>
      <c r="AA1192" s="26" t="s">
        <v>4100</v>
      </c>
      <c r="AB1192" s="26">
        <v>3</v>
      </c>
      <c r="AC1192" s="26" t="s">
        <v>4099</v>
      </c>
      <c r="AD1192" s="26" t="s">
        <v>4101</v>
      </c>
    </row>
    <row r="1193" spans="2:30" ht="40.15" customHeight="1" x14ac:dyDescent="0.2">
      <c r="B1193" s="9">
        <v>1189</v>
      </c>
      <c r="C1193" s="10">
        <v>501404</v>
      </c>
      <c r="D1193" s="11" t="s">
        <v>4138</v>
      </c>
      <c r="E1193" s="9" t="s">
        <v>4107</v>
      </c>
      <c r="F1193" s="16" t="s">
        <v>381</v>
      </c>
      <c r="G1193" s="169" t="s">
        <v>2</v>
      </c>
      <c r="H1193" s="11" t="s">
        <v>1225</v>
      </c>
      <c r="I1193" s="28">
        <v>43563</v>
      </c>
      <c r="J1193" s="28">
        <v>43572</v>
      </c>
      <c r="K1193" s="28">
        <v>41932</v>
      </c>
      <c r="L1193" s="26" t="s">
        <v>4108</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4139</v>
      </c>
      <c r="E1194" s="9" t="s">
        <v>999</v>
      </c>
      <c r="F1194" s="16" t="s">
        <v>4116</v>
      </c>
      <c r="G1194" s="173" t="s">
        <v>2</v>
      </c>
      <c r="H1194" s="11" t="s">
        <v>4117</v>
      </c>
      <c r="I1194" s="28">
        <v>43579</v>
      </c>
      <c r="J1194" s="28">
        <v>43579</v>
      </c>
      <c r="K1194" s="28">
        <v>43824</v>
      </c>
      <c r="L1194" s="26" t="s">
        <v>4118</v>
      </c>
      <c r="M1194" s="26"/>
      <c r="N1194" s="26" t="s">
        <v>4119</v>
      </c>
      <c r="O1194" s="26">
        <v>1</v>
      </c>
      <c r="P1194" s="14" t="s">
        <v>4120</v>
      </c>
      <c r="Q1194" s="13">
        <v>537</v>
      </c>
      <c r="R1194" s="26" t="s">
        <v>4120</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4140</v>
      </c>
      <c r="E1195" s="9" t="s">
        <v>328</v>
      </c>
      <c r="F1195" s="16" t="s">
        <v>329</v>
      </c>
      <c r="G1195" s="172" t="s">
        <v>2</v>
      </c>
      <c r="H1195" s="11" t="s">
        <v>1225</v>
      </c>
      <c r="I1195" s="28">
        <v>43581</v>
      </c>
      <c r="J1195" s="28">
        <v>43593</v>
      </c>
      <c r="K1195" s="28">
        <v>43556</v>
      </c>
      <c r="L1195" s="26" t="s">
        <v>3970</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4141</v>
      </c>
      <c r="E1196" s="9" t="s">
        <v>4125</v>
      </c>
      <c r="F1196" s="16" t="s">
        <v>1174</v>
      </c>
      <c r="G1196" s="175" t="s">
        <v>4126</v>
      </c>
      <c r="H1196" s="11" t="s">
        <v>4127</v>
      </c>
      <c r="I1196" s="28">
        <v>43601</v>
      </c>
      <c r="J1196" s="28">
        <v>43601</v>
      </c>
      <c r="K1196" s="28">
        <v>43601</v>
      </c>
      <c r="L1196" s="26" t="s">
        <v>1044</v>
      </c>
      <c r="M1196" s="26">
        <v>1</v>
      </c>
      <c r="N1196" s="26" t="s">
        <v>1044</v>
      </c>
      <c r="O1196" s="26">
        <v>1</v>
      </c>
      <c r="P1196" s="14" t="s">
        <v>4129</v>
      </c>
      <c r="Q1196" s="13" t="s">
        <v>4129</v>
      </c>
      <c r="R1196" s="26" t="s">
        <v>4128</v>
      </c>
      <c r="S1196" s="14">
        <v>75</v>
      </c>
      <c r="T1196" s="26" t="s">
        <v>3170</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4142</v>
      </c>
      <c r="E1197" s="9" t="s">
        <v>4130</v>
      </c>
      <c r="F1197" s="16" t="s">
        <v>3913</v>
      </c>
      <c r="G1197" s="176" t="s">
        <v>4131</v>
      </c>
      <c r="H1197" s="11" t="s">
        <v>4132</v>
      </c>
      <c r="I1197" s="28">
        <v>43606</v>
      </c>
      <c r="J1197" s="28">
        <v>43609</v>
      </c>
      <c r="K1197" s="28">
        <v>43537</v>
      </c>
      <c r="L1197" s="26" t="s">
        <v>3915</v>
      </c>
      <c r="M1197" s="26"/>
      <c r="N1197" s="26" t="s">
        <v>3915</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4143</v>
      </c>
      <c r="E1198" s="9" t="s">
        <v>1737</v>
      </c>
      <c r="F1198" s="16" t="s">
        <v>3856</v>
      </c>
      <c r="G1198" s="177" t="s">
        <v>2</v>
      </c>
      <c r="H1198" s="11" t="s">
        <v>4145</v>
      </c>
      <c r="I1198" s="28">
        <v>43605</v>
      </c>
      <c r="J1198" s="28">
        <v>43612</v>
      </c>
      <c r="K1198" s="28">
        <v>43525</v>
      </c>
      <c r="L1198" s="26" t="s">
        <v>2863</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4144</v>
      </c>
      <c r="E1199" s="9" t="s">
        <v>1737</v>
      </c>
      <c r="F1199" s="16" t="s">
        <v>3856</v>
      </c>
      <c r="G1199" s="177" t="s">
        <v>2</v>
      </c>
      <c r="H1199" s="11" t="s">
        <v>4146</v>
      </c>
      <c r="I1199" s="28">
        <v>43605</v>
      </c>
      <c r="J1199" s="28">
        <v>43612</v>
      </c>
      <c r="K1199" s="28">
        <v>43851</v>
      </c>
      <c r="L1199" s="26" t="s">
        <v>2863</v>
      </c>
      <c r="M1199" s="26"/>
      <c r="N1199" s="26" t="s">
        <v>673</v>
      </c>
      <c r="O1199" s="26">
        <v>48</v>
      </c>
      <c r="P1199" s="14" t="s">
        <v>923</v>
      </c>
      <c r="Q1199" s="13">
        <v>1213</v>
      </c>
      <c r="R1199" s="26" t="s">
        <v>3170</v>
      </c>
      <c r="S1199" s="14" t="s">
        <v>923</v>
      </c>
      <c r="T1199" s="26" t="s">
        <v>923</v>
      </c>
      <c r="U1199" s="14" t="s">
        <v>923</v>
      </c>
      <c r="V1199" s="26" t="s">
        <v>923</v>
      </c>
      <c r="W1199" s="14" t="s">
        <v>923</v>
      </c>
      <c r="X1199" s="26" t="s">
        <v>923</v>
      </c>
      <c r="Y1199" s="15" t="s">
        <v>923</v>
      </c>
      <c r="Z1199" s="15" t="s">
        <v>923</v>
      </c>
      <c r="AA1199" s="26" t="s">
        <v>923</v>
      </c>
      <c r="AB1199" s="10">
        <v>5</v>
      </c>
      <c r="AC1199" s="15" t="s">
        <v>3170</v>
      </c>
      <c r="AD1199" s="26" t="s">
        <v>923</v>
      </c>
    </row>
    <row r="1200" spans="2:30" ht="40.15" customHeight="1" x14ac:dyDescent="0.2">
      <c r="B1200" s="9">
        <v>1196</v>
      </c>
      <c r="C1200" s="10">
        <v>513101</v>
      </c>
      <c r="D1200" s="11" t="s">
        <v>4150</v>
      </c>
      <c r="E1200" s="9" t="s">
        <v>4151</v>
      </c>
      <c r="F1200" s="16" t="s">
        <v>4153</v>
      </c>
      <c r="G1200" s="179" t="s">
        <v>2</v>
      </c>
      <c r="H1200" s="11" t="s">
        <v>4152</v>
      </c>
      <c r="I1200" s="28">
        <v>43619</v>
      </c>
      <c r="J1200" s="28">
        <v>43626</v>
      </c>
      <c r="K1200" s="28">
        <v>43865</v>
      </c>
      <c r="L1200" s="26" t="s">
        <v>3628</v>
      </c>
      <c r="M1200" s="26"/>
      <c r="N1200" s="26" t="s">
        <v>3627</v>
      </c>
      <c r="O1200" s="26"/>
      <c r="P1200" s="14">
        <v>1780</v>
      </c>
      <c r="Q1200" s="13">
        <v>61</v>
      </c>
      <c r="R1200" s="26" t="s">
        <v>4156</v>
      </c>
      <c r="S1200" s="14">
        <v>20</v>
      </c>
      <c r="T1200" s="26" t="s">
        <v>4156</v>
      </c>
      <c r="U1200" s="14">
        <v>45</v>
      </c>
      <c r="V1200" s="26" t="s">
        <v>4156</v>
      </c>
      <c r="W1200" s="14">
        <v>9.09</v>
      </c>
      <c r="X1200" s="26" t="s">
        <v>4156</v>
      </c>
      <c r="Y1200" s="15">
        <v>0.375</v>
      </c>
      <c r="Z1200" s="15">
        <v>1</v>
      </c>
      <c r="AA1200" s="26" t="s">
        <v>4154</v>
      </c>
      <c r="AB1200" s="10">
        <v>2</v>
      </c>
      <c r="AC1200" s="15" t="s">
        <v>4156</v>
      </c>
      <c r="AD1200" s="26" t="s">
        <v>4155</v>
      </c>
    </row>
    <row r="1201" spans="2:30" ht="40.15" customHeight="1" x14ac:dyDescent="0.2">
      <c r="B1201" s="9">
        <v>1197</v>
      </c>
      <c r="C1201" s="10">
        <v>513102</v>
      </c>
      <c r="D1201" s="11" t="s">
        <v>4158</v>
      </c>
      <c r="E1201" s="9" t="s">
        <v>4157</v>
      </c>
      <c r="F1201" s="16" t="s">
        <v>76</v>
      </c>
      <c r="G1201" s="180"/>
      <c r="H1201" s="11" t="s">
        <v>4160</v>
      </c>
      <c r="I1201" s="28">
        <v>43623</v>
      </c>
      <c r="J1201" s="28">
        <v>43626</v>
      </c>
      <c r="K1201" s="28">
        <v>43504</v>
      </c>
      <c r="L1201" s="26" t="s">
        <v>650</v>
      </c>
      <c r="M1201" s="26"/>
      <c r="N1201" s="26" t="s">
        <v>4161</v>
      </c>
      <c r="O1201" s="26"/>
      <c r="P1201" s="14">
        <v>4141</v>
      </c>
      <c r="Q1201" s="13">
        <v>175</v>
      </c>
      <c r="R1201" s="26" t="s">
        <v>3134</v>
      </c>
      <c r="S1201" s="14">
        <v>44</v>
      </c>
      <c r="T1201" s="26" t="s">
        <v>4162</v>
      </c>
      <c r="U1201" s="14">
        <v>88</v>
      </c>
      <c r="V1201" s="26" t="s">
        <v>4162</v>
      </c>
      <c r="W1201" s="14">
        <v>20.45</v>
      </c>
      <c r="X1201" s="26" t="s">
        <v>4162</v>
      </c>
      <c r="Y1201" s="15" t="s">
        <v>672</v>
      </c>
      <c r="Z1201" s="15" t="s">
        <v>672</v>
      </c>
      <c r="AA1201" s="26" t="s">
        <v>672</v>
      </c>
      <c r="AB1201" s="10">
        <v>4</v>
      </c>
      <c r="AC1201" s="15" t="s">
        <v>923</v>
      </c>
      <c r="AD1201" s="26" t="s">
        <v>4163</v>
      </c>
    </row>
    <row r="1202" spans="2:30" ht="40.15" customHeight="1" x14ac:dyDescent="0.2">
      <c r="B1202" s="9">
        <v>1198</v>
      </c>
      <c r="C1202" s="10">
        <v>501417</v>
      </c>
      <c r="D1202" s="11" t="s">
        <v>4159</v>
      </c>
      <c r="E1202" s="9" t="s">
        <v>4147</v>
      </c>
      <c r="F1202" s="16" t="s">
        <v>271</v>
      </c>
      <c r="G1202" s="178" t="s">
        <v>2</v>
      </c>
      <c r="H1202" s="11" t="s">
        <v>4148</v>
      </c>
      <c r="I1202" s="28">
        <v>43619</v>
      </c>
      <c r="J1202" s="28">
        <v>43630</v>
      </c>
      <c r="K1202" s="28">
        <v>43525</v>
      </c>
      <c r="L1202" s="26" t="s">
        <v>4149</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4164</v>
      </c>
      <c r="E1203" s="9" t="s">
        <v>323</v>
      </c>
      <c r="F1203" s="16" t="s">
        <v>1100</v>
      </c>
      <c r="G1203" s="181" t="s">
        <v>68</v>
      </c>
      <c r="H1203" s="11" t="s">
        <v>1225</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4168</v>
      </c>
      <c r="E1204" s="9" t="s">
        <v>4017</v>
      </c>
      <c r="F1204" s="16" t="s">
        <v>329</v>
      </c>
      <c r="G1204" s="182" t="s">
        <v>4166</v>
      </c>
      <c r="H1204" s="11" t="s">
        <v>4165</v>
      </c>
      <c r="I1204" s="28">
        <v>43633</v>
      </c>
      <c r="J1204" s="28">
        <v>43636</v>
      </c>
      <c r="K1204" s="28">
        <v>43101</v>
      </c>
      <c r="L1204" s="26" t="s">
        <v>4167</v>
      </c>
      <c r="M1204" s="26"/>
      <c r="N1204" s="26" t="s">
        <v>4167</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4169</v>
      </c>
      <c r="E1205" s="9" t="s">
        <v>4130</v>
      </c>
      <c r="F1205" s="16" t="s">
        <v>3913</v>
      </c>
      <c r="G1205" s="183" t="s">
        <v>3347</v>
      </c>
      <c r="H1205" s="11" t="s">
        <v>3173</v>
      </c>
      <c r="I1205" s="28">
        <v>43637</v>
      </c>
      <c r="J1205" s="28">
        <v>43642</v>
      </c>
      <c r="K1205" s="28">
        <v>43678</v>
      </c>
      <c r="L1205" s="26" t="s">
        <v>3915</v>
      </c>
      <c r="M1205" s="26"/>
      <c r="N1205" s="26" t="s">
        <v>3915</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4170</v>
      </c>
      <c r="AB1205" s="10" t="s">
        <v>923</v>
      </c>
      <c r="AC1205" s="15" t="s">
        <v>923</v>
      </c>
      <c r="AD1205" s="26" t="s">
        <v>923</v>
      </c>
    </row>
    <row r="1206" spans="2:30" ht="40.15" customHeight="1" x14ac:dyDescent="0.2">
      <c r="B1206" s="9">
        <v>1202</v>
      </c>
      <c r="C1206" s="10">
        <v>512703</v>
      </c>
      <c r="D1206" s="11" t="s">
        <v>4171</v>
      </c>
      <c r="E1206" s="9" t="s">
        <v>4174</v>
      </c>
      <c r="F1206" s="16" t="s">
        <v>3202</v>
      </c>
      <c r="G1206" s="184" t="s">
        <v>2</v>
      </c>
      <c r="H1206" s="11" t="s">
        <v>4175</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4172</v>
      </c>
      <c r="E1207" s="9" t="s">
        <v>4174</v>
      </c>
      <c r="F1207" s="16" t="s">
        <v>3202</v>
      </c>
      <c r="G1207" s="184" t="s">
        <v>2</v>
      </c>
      <c r="H1207" s="11" t="s">
        <v>4176</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4477</v>
      </c>
      <c r="Z1207" s="15" t="s">
        <v>4477</v>
      </c>
      <c r="AA1207" s="26" t="s">
        <v>4477</v>
      </c>
      <c r="AB1207" s="10">
        <v>5</v>
      </c>
      <c r="AC1207" s="15" t="s">
        <v>923</v>
      </c>
      <c r="AD1207" s="26" t="s">
        <v>4477</v>
      </c>
    </row>
    <row r="1208" spans="2:30" ht="40.15" customHeight="1" x14ac:dyDescent="0.2">
      <c r="B1208" s="9">
        <v>1204</v>
      </c>
      <c r="C1208" s="10">
        <v>501401</v>
      </c>
      <c r="D1208" s="11" t="s">
        <v>4173</v>
      </c>
      <c r="E1208" s="9" t="s">
        <v>539</v>
      </c>
      <c r="F1208" s="16" t="s">
        <v>3711</v>
      </c>
      <c r="G1208" s="184" t="s">
        <v>2</v>
      </c>
      <c r="H1208" s="11" t="s">
        <v>4175</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4179</v>
      </c>
      <c r="E1209" s="9" t="s">
        <v>3456</v>
      </c>
      <c r="F1209" s="16" t="s">
        <v>236</v>
      </c>
      <c r="G1209" s="185" t="s">
        <v>4177</v>
      </c>
      <c r="H1209" s="11" t="s">
        <v>4178</v>
      </c>
      <c r="I1209" s="28">
        <v>43657</v>
      </c>
      <c r="J1209" s="28">
        <v>43657</v>
      </c>
      <c r="K1209" s="28">
        <v>43586</v>
      </c>
      <c r="L1209" s="26" t="s">
        <v>3466</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4180</v>
      </c>
      <c r="E1210" s="9" t="s">
        <v>3813</v>
      </c>
      <c r="F1210" s="16" t="s">
        <v>3814</v>
      </c>
      <c r="G1210" s="185" t="s">
        <v>2</v>
      </c>
      <c r="H1210" s="11" t="s">
        <v>4181</v>
      </c>
      <c r="I1210" s="28">
        <v>43657</v>
      </c>
      <c r="J1210" s="28">
        <v>43657</v>
      </c>
      <c r="K1210" s="28">
        <v>43525</v>
      </c>
      <c r="L1210" s="26" t="s">
        <v>3900</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4193</v>
      </c>
      <c r="E1211" s="9" t="s">
        <v>4190</v>
      </c>
      <c r="F1211" s="16" t="s">
        <v>4191</v>
      </c>
      <c r="G1211" s="189"/>
      <c r="H1211" s="11" t="s">
        <v>3167</v>
      </c>
      <c r="I1211" s="28">
        <v>43656</v>
      </c>
      <c r="J1211" s="28">
        <v>43672</v>
      </c>
      <c r="K1211" s="28">
        <v>43726</v>
      </c>
      <c r="L1211" s="26" t="s">
        <v>3565</v>
      </c>
      <c r="M1211" s="26"/>
      <c r="N1211" s="26" t="s">
        <v>4161</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4194</v>
      </c>
      <c r="E1212" s="9" t="s">
        <v>4190</v>
      </c>
      <c r="F1212" s="16" t="s">
        <v>4191</v>
      </c>
      <c r="G1212" s="187"/>
      <c r="H1212" s="11" t="s">
        <v>4192</v>
      </c>
      <c r="I1212" s="28">
        <v>43656</v>
      </c>
      <c r="J1212" s="28">
        <v>43672</v>
      </c>
      <c r="K1212" s="28">
        <v>43726</v>
      </c>
      <c r="L1212" s="26" t="s">
        <v>3565</v>
      </c>
      <c r="M1212" s="26"/>
      <c r="N1212" s="26" t="s">
        <v>4195</v>
      </c>
      <c r="O1212" s="26"/>
      <c r="P1212" s="14" t="s">
        <v>4196</v>
      </c>
      <c r="Q1212" s="13" t="s">
        <v>4196</v>
      </c>
      <c r="R1212" s="26" t="s">
        <v>4196</v>
      </c>
      <c r="S1212" s="14" t="s">
        <v>4196</v>
      </c>
      <c r="T1212" s="26" t="s">
        <v>4196</v>
      </c>
      <c r="U1212" s="14" t="s">
        <v>4196</v>
      </c>
      <c r="V1212" s="26" t="s">
        <v>4197</v>
      </c>
      <c r="W1212" s="14" t="s">
        <v>4196</v>
      </c>
      <c r="X1212" s="26" t="s">
        <v>3170</v>
      </c>
      <c r="Y1212" s="15" t="s">
        <v>4196</v>
      </c>
      <c r="Z1212" s="15" t="s">
        <v>4196</v>
      </c>
      <c r="AA1212" s="26" t="s">
        <v>4196</v>
      </c>
      <c r="AB1212" s="10" t="s">
        <v>4196</v>
      </c>
      <c r="AC1212" s="15" t="s">
        <v>4196</v>
      </c>
      <c r="AD1212" s="26" t="s">
        <v>4198</v>
      </c>
    </row>
    <row r="1213" spans="2:30" ht="40.15" customHeight="1" x14ac:dyDescent="0.2">
      <c r="B1213" s="9">
        <v>1209</v>
      </c>
      <c r="C1213" s="10">
        <v>513104</v>
      </c>
      <c r="D1213" s="11" t="s">
        <v>4209</v>
      </c>
      <c r="E1213" s="9" t="s">
        <v>4207</v>
      </c>
      <c r="F1213" s="16" t="s">
        <v>4213</v>
      </c>
      <c r="G1213" s="191" t="s">
        <v>4214</v>
      </c>
      <c r="H1213" s="11" t="s">
        <v>4208</v>
      </c>
      <c r="I1213" s="28">
        <v>43677</v>
      </c>
      <c r="J1213" s="28">
        <v>43677</v>
      </c>
      <c r="K1213" s="28">
        <v>43922</v>
      </c>
      <c r="L1213" s="26" t="s">
        <v>3764</v>
      </c>
      <c r="M1213" s="26"/>
      <c r="N1213" s="26" t="s">
        <v>4215</v>
      </c>
      <c r="O1213" s="26">
        <v>4</v>
      </c>
      <c r="P1213" s="14">
        <v>5175</v>
      </c>
      <c r="Q1213" s="13">
        <v>288</v>
      </c>
      <c r="R1213" s="26"/>
      <c r="S1213" s="14">
        <v>52</v>
      </c>
      <c r="T1213" s="26"/>
      <c r="U1213" s="14">
        <v>185</v>
      </c>
      <c r="V1213" s="26"/>
      <c r="W1213" s="14">
        <v>29</v>
      </c>
      <c r="X1213" s="26"/>
      <c r="Y1213" s="15">
        <v>0.375</v>
      </c>
      <c r="Z1213" s="15">
        <v>0</v>
      </c>
      <c r="AA1213" s="26" t="s">
        <v>4216</v>
      </c>
      <c r="AB1213" s="10">
        <v>5</v>
      </c>
      <c r="AC1213" s="15"/>
      <c r="AD1213" s="26" t="s">
        <v>4217</v>
      </c>
    </row>
    <row r="1214" spans="2:30" ht="40.15" customHeight="1" x14ac:dyDescent="0.2">
      <c r="B1214" s="9">
        <v>1210</v>
      </c>
      <c r="C1214" s="10">
        <v>512003</v>
      </c>
      <c r="D1214" s="11" t="s">
        <v>4210</v>
      </c>
      <c r="E1214" s="9" t="s">
        <v>2566</v>
      </c>
      <c r="F1214" s="16" t="s">
        <v>567</v>
      </c>
      <c r="G1214" s="186" t="s">
        <v>68</v>
      </c>
      <c r="H1214" s="11" t="s">
        <v>3167</v>
      </c>
      <c r="I1214" s="28">
        <v>43668</v>
      </c>
      <c r="J1214" s="28">
        <v>43679</v>
      </c>
      <c r="K1214" s="28">
        <v>41699</v>
      </c>
      <c r="L1214" s="26" t="s">
        <v>2897</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4211</v>
      </c>
      <c r="E1215" s="9" t="s">
        <v>3259</v>
      </c>
      <c r="F1215" s="16" t="s">
        <v>3979</v>
      </c>
      <c r="G1215" s="188" t="s">
        <v>2</v>
      </c>
      <c r="H1215" s="11" t="s">
        <v>3167</v>
      </c>
      <c r="I1215" s="28">
        <v>43669</v>
      </c>
      <c r="J1215" s="28">
        <v>43679</v>
      </c>
      <c r="K1215" s="28">
        <v>43417</v>
      </c>
      <c r="L1215" s="26" t="s">
        <v>2412</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4212</v>
      </c>
      <c r="E1216" s="9" t="s">
        <v>4183</v>
      </c>
      <c r="F1216" s="16" t="s">
        <v>4184</v>
      </c>
      <c r="G1216" s="186" t="s">
        <v>4185</v>
      </c>
      <c r="H1216" s="11" t="s">
        <v>4187</v>
      </c>
      <c r="I1216" s="28">
        <v>43670</v>
      </c>
      <c r="J1216" s="28">
        <v>43679</v>
      </c>
      <c r="K1216" s="28">
        <v>43915</v>
      </c>
      <c r="L1216" s="26" t="s">
        <v>4186</v>
      </c>
      <c r="M1216" s="26"/>
      <c r="N1216" s="26" t="s">
        <v>1161</v>
      </c>
      <c r="O1216" s="26"/>
      <c r="P1216" s="14">
        <v>1133</v>
      </c>
      <c r="Q1216" s="13">
        <v>36</v>
      </c>
      <c r="R1216" s="26" t="s">
        <v>4182</v>
      </c>
      <c r="S1216" s="14">
        <v>19</v>
      </c>
      <c r="T1216" s="26" t="s">
        <v>4182</v>
      </c>
      <c r="U1216" s="14">
        <v>32</v>
      </c>
      <c r="V1216" s="26" t="s">
        <v>4182</v>
      </c>
      <c r="W1216" s="14">
        <v>5.56</v>
      </c>
      <c r="X1216" s="26" t="s">
        <v>4182</v>
      </c>
      <c r="Y1216" s="15">
        <v>0.375</v>
      </c>
      <c r="Z1216" s="15">
        <v>0</v>
      </c>
      <c r="AA1216" s="26" t="s">
        <v>4188</v>
      </c>
      <c r="AB1216" s="10">
        <v>3</v>
      </c>
      <c r="AC1216" s="15" t="s">
        <v>4182</v>
      </c>
      <c r="AD1216" s="26" t="s">
        <v>4189</v>
      </c>
    </row>
    <row r="1217" spans="2:30" ht="40.15" customHeight="1" x14ac:dyDescent="0.2">
      <c r="B1217" s="9">
        <v>1213</v>
      </c>
      <c r="C1217" s="10">
        <v>513105</v>
      </c>
      <c r="D1217" s="11" t="s">
        <v>4206</v>
      </c>
      <c r="E1217" s="9" t="s">
        <v>4199</v>
      </c>
      <c r="F1217" s="16" t="s">
        <v>4200</v>
      </c>
      <c r="G1217" s="190" t="s">
        <v>2</v>
      </c>
      <c r="H1217" s="11" t="s">
        <v>4201</v>
      </c>
      <c r="I1217" s="28">
        <v>43682</v>
      </c>
      <c r="J1217" s="28">
        <v>43685</v>
      </c>
      <c r="K1217" s="28">
        <v>43927</v>
      </c>
      <c r="L1217" s="26" t="s">
        <v>4202</v>
      </c>
      <c r="M1217" s="26"/>
      <c r="N1217" s="26" t="s">
        <v>4203</v>
      </c>
      <c r="O1217" s="26"/>
      <c r="P1217" s="14">
        <v>1136</v>
      </c>
      <c r="Q1217" s="13">
        <v>36</v>
      </c>
      <c r="R1217" s="26"/>
      <c r="S1217" s="14">
        <v>10</v>
      </c>
      <c r="T1217" s="26"/>
      <c r="U1217" s="14">
        <v>32</v>
      </c>
      <c r="V1217" s="26"/>
      <c r="W1217" s="14">
        <v>5.56</v>
      </c>
      <c r="X1217" s="26"/>
      <c r="Y1217" s="15">
        <v>0.375</v>
      </c>
      <c r="Z1217" s="15">
        <v>0</v>
      </c>
      <c r="AA1217" s="26" t="s">
        <v>4204</v>
      </c>
      <c r="AB1217" s="10">
        <v>3</v>
      </c>
      <c r="AC1217" s="15"/>
      <c r="AD1217" s="26" t="s">
        <v>4205</v>
      </c>
    </row>
    <row r="1218" spans="2:30" ht="40.15" customHeight="1" x14ac:dyDescent="0.2">
      <c r="B1218" s="9">
        <v>1214</v>
      </c>
      <c r="C1218" s="10">
        <v>512503</v>
      </c>
      <c r="D1218" s="11" t="s">
        <v>4218</v>
      </c>
      <c r="E1218" s="9" t="s">
        <v>4219</v>
      </c>
      <c r="F1218" s="16" t="s">
        <v>1142</v>
      </c>
      <c r="G1218" s="192" t="s">
        <v>4220</v>
      </c>
      <c r="H1218" s="11" t="s">
        <v>4221</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4224</v>
      </c>
      <c r="E1219" s="9" t="s">
        <v>4223</v>
      </c>
      <c r="F1219" s="16" t="s">
        <v>5277</v>
      </c>
      <c r="G1219" s="194" t="s">
        <v>2</v>
      </c>
      <c r="H1219" s="11" t="s">
        <v>4222</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4225</v>
      </c>
      <c r="E1220" s="9" t="s">
        <v>3488</v>
      </c>
      <c r="F1220" s="16" t="s">
        <v>494</v>
      </c>
      <c r="G1220" s="193" t="s">
        <v>68</v>
      </c>
      <c r="H1220" s="11" t="s">
        <v>4222</v>
      </c>
      <c r="I1220" s="28">
        <v>43677</v>
      </c>
      <c r="J1220" s="28">
        <v>43690</v>
      </c>
      <c r="K1220" s="28">
        <v>43525</v>
      </c>
      <c r="L1220" s="26" t="s">
        <v>4026</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4228</v>
      </c>
      <c r="E1221" s="9" t="s">
        <v>4232</v>
      </c>
      <c r="F1221" s="16" t="s">
        <v>4233</v>
      </c>
      <c r="G1221" s="197"/>
      <c r="H1221" s="11" t="s">
        <v>4234</v>
      </c>
      <c r="I1221" s="28">
        <v>43720</v>
      </c>
      <c r="J1221" s="28">
        <v>43725</v>
      </c>
      <c r="K1221" s="28">
        <v>43729</v>
      </c>
      <c r="L1221" s="26" t="s">
        <v>651</v>
      </c>
      <c r="M1221" s="26"/>
      <c r="N1221" s="26" t="s">
        <v>651</v>
      </c>
      <c r="O1221" s="26"/>
      <c r="P1221" s="14">
        <v>2281</v>
      </c>
      <c r="Q1221" s="13">
        <v>140</v>
      </c>
      <c r="R1221" s="26" t="s">
        <v>4235</v>
      </c>
      <c r="S1221" s="14">
        <v>15</v>
      </c>
      <c r="T1221" s="26" t="s">
        <v>3247</v>
      </c>
      <c r="U1221" s="14">
        <v>50</v>
      </c>
      <c r="V1221" s="26" t="s">
        <v>3247</v>
      </c>
      <c r="W1221" s="14">
        <v>34</v>
      </c>
      <c r="X1221" s="26" t="s">
        <v>3247</v>
      </c>
      <c r="Y1221" s="15">
        <v>0.375</v>
      </c>
      <c r="Z1221" s="15">
        <v>0.95833333333333337</v>
      </c>
      <c r="AA1221" s="26" t="s">
        <v>4102</v>
      </c>
      <c r="AB1221" s="10">
        <v>4</v>
      </c>
      <c r="AC1221" s="15" t="s">
        <v>3247</v>
      </c>
      <c r="AD1221" s="26" t="s">
        <v>4189</v>
      </c>
    </row>
    <row r="1222" spans="2:30" ht="40.15" customHeight="1" x14ac:dyDescent="0.2">
      <c r="B1222" s="9">
        <v>1218</v>
      </c>
      <c r="C1222" s="10">
        <v>511603</v>
      </c>
      <c r="D1222" s="11" t="s">
        <v>4229</v>
      </c>
      <c r="E1222" s="9" t="s">
        <v>3259</v>
      </c>
      <c r="F1222" s="16" t="s">
        <v>3979</v>
      </c>
      <c r="G1222" s="195" t="s">
        <v>2</v>
      </c>
      <c r="H1222" s="11" t="s">
        <v>4226</v>
      </c>
      <c r="I1222" s="28">
        <v>43714</v>
      </c>
      <c r="J1222" s="28">
        <v>43728</v>
      </c>
      <c r="K1222" s="28">
        <v>43417</v>
      </c>
      <c r="L1222" s="26" t="s">
        <v>2412</v>
      </c>
      <c r="M1222" s="26"/>
      <c r="N1222" s="26" t="s">
        <v>778</v>
      </c>
      <c r="O1222" s="26">
        <v>4</v>
      </c>
      <c r="P1222" s="14">
        <v>40929</v>
      </c>
      <c r="Q1222" s="13">
        <v>2452</v>
      </c>
      <c r="R1222" s="26" t="s">
        <v>4227</v>
      </c>
      <c r="S1222" s="14" t="s">
        <v>4227</v>
      </c>
      <c r="T1222" s="26" t="s">
        <v>4227</v>
      </c>
      <c r="U1222" s="14" t="s">
        <v>4227</v>
      </c>
      <c r="V1222" s="26" t="s">
        <v>4227</v>
      </c>
      <c r="W1222" s="14">
        <v>714.82</v>
      </c>
      <c r="X1222" s="26" t="s">
        <v>3170</v>
      </c>
      <c r="Y1222" s="15" t="s">
        <v>3134</v>
      </c>
      <c r="Z1222" s="15" t="s">
        <v>3134</v>
      </c>
      <c r="AA1222" s="26" t="s">
        <v>3134</v>
      </c>
      <c r="AB1222" s="10" t="s">
        <v>3134</v>
      </c>
      <c r="AC1222" s="15" t="s">
        <v>3134</v>
      </c>
      <c r="AD1222" s="26" t="s">
        <v>3134</v>
      </c>
    </row>
    <row r="1223" spans="2:30" ht="40.15" customHeight="1" x14ac:dyDescent="0.2">
      <c r="B1223" s="9">
        <v>1219</v>
      </c>
      <c r="C1223" s="10">
        <v>501440</v>
      </c>
      <c r="D1223" s="11" t="s">
        <v>4236</v>
      </c>
      <c r="E1223" s="9" t="s">
        <v>315</v>
      </c>
      <c r="F1223" s="16" t="s">
        <v>4230</v>
      </c>
      <c r="G1223" s="196"/>
      <c r="H1223" s="11" t="s">
        <v>4231</v>
      </c>
      <c r="I1223" s="28">
        <v>43714</v>
      </c>
      <c r="J1223" s="28">
        <v>43728</v>
      </c>
      <c r="K1223" s="28">
        <v>43654</v>
      </c>
      <c r="L1223" s="26" t="s">
        <v>733</v>
      </c>
      <c r="M1223" s="26"/>
      <c r="N1223" s="26" t="s">
        <v>733</v>
      </c>
      <c r="O1223" s="26"/>
      <c r="P1223" s="14" t="s">
        <v>3134</v>
      </c>
      <c r="Q1223" s="14" t="s">
        <v>3134</v>
      </c>
      <c r="R1223" s="14" t="s">
        <v>3134</v>
      </c>
      <c r="S1223" s="14" t="s">
        <v>3134</v>
      </c>
      <c r="T1223" s="14" t="s">
        <v>3134</v>
      </c>
      <c r="U1223" s="14" t="s">
        <v>3134</v>
      </c>
      <c r="V1223" s="14" t="s">
        <v>3134</v>
      </c>
      <c r="W1223" s="14" t="s">
        <v>3134</v>
      </c>
      <c r="X1223" s="14" t="s">
        <v>3134</v>
      </c>
      <c r="Y1223" s="14" t="s">
        <v>3134</v>
      </c>
      <c r="Z1223" s="14" t="s">
        <v>3134</v>
      </c>
      <c r="AA1223" s="14" t="s">
        <v>3134</v>
      </c>
      <c r="AB1223" s="14" t="s">
        <v>3134</v>
      </c>
      <c r="AC1223" s="14" t="s">
        <v>3134</v>
      </c>
      <c r="AD1223" s="14" t="s">
        <v>3134</v>
      </c>
    </row>
    <row r="1224" spans="2:30" ht="40.15" customHeight="1" x14ac:dyDescent="0.2">
      <c r="B1224" s="9">
        <v>1220</v>
      </c>
      <c r="C1224" s="10">
        <v>513106</v>
      </c>
      <c r="D1224" s="11" t="s">
        <v>4252</v>
      </c>
      <c r="E1224" s="9" t="s">
        <v>4240</v>
      </c>
      <c r="F1224" s="16" t="s">
        <v>4241</v>
      </c>
      <c r="G1224" s="198" t="s">
        <v>4242</v>
      </c>
      <c r="H1224" s="11" t="s">
        <v>4243</v>
      </c>
      <c r="I1224" s="28">
        <v>43768</v>
      </c>
      <c r="J1224" s="28">
        <v>43774</v>
      </c>
      <c r="K1224" s="28">
        <v>44013</v>
      </c>
      <c r="L1224" s="26" t="s">
        <v>4244</v>
      </c>
      <c r="M1224" s="26"/>
      <c r="N1224" s="26" t="s">
        <v>4244</v>
      </c>
      <c r="O1224" s="26">
        <v>4</v>
      </c>
      <c r="P1224" s="14">
        <v>1459</v>
      </c>
      <c r="Q1224" s="13">
        <v>47</v>
      </c>
      <c r="R1224" s="26"/>
      <c r="S1224" s="14">
        <v>40</v>
      </c>
      <c r="T1224" s="26"/>
      <c r="U1224" s="14">
        <v>49</v>
      </c>
      <c r="V1224" s="26"/>
      <c r="W1224" s="14">
        <v>48</v>
      </c>
      <c r="X1224" s="26"/>
      <c r="Y1224" s="15">
        <v>0.375</v>
      </c>
      <c r="Z1224" s="15">
        <v>0</v>
      </c>
      <c r="AA1224" s="26" t="s">
        <v>4245</v>
      </c>
      <c r="AB1224" s="10">
        <v>6</v>
      </c>
      <c r="AC1224" s="15"/>
      <c r="AD1224" s="26" t="s">
        <v>4246</v>
      </c>
    </row>
    <row r="1225" spans="2:30" ht="40.15" customHeight="1" x14ac:dyDescent="0.2">
      <c r="B1225" s="9">
        <v>1221</v>
      </c>
      <c r="C1225" s="10">
        <v>513007</v>
      </c>
      <c r="D1225" s="11" t="s">
        <v>4287</v>
      </c>
      <c r="E1225" s="9" t="s">
        <v>4037</v>
      </c>
      <c r="F1225" s="16" t="s">
        <v>4237</v>
      </c>
      <c r="G1225" s="198"/>
      <c r="H1225" s="11" t="s">
        <v>4238</v>
      </c>
      <c r="I1225" s="28">
        <v>43784</v>
      </c>
      <c r="J1225" s="28">
        <v>43791</v>
      </c>
      <c r="K1225" s="28">
        <v>43754</v>
      </c>
      <c r="L1225" s="26" t="s">
        <v>4239</v>
      </c>
      <c r="M1225" s="26"/>
      <c r="N1225" s="26" t="s">
        <v>4239</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4285</v>
      </c>
      <c r="E1226" s="9" t="s">
        <v>420</v>
      </c>
      <c r="F1226" s="16" t="s">
        <v>421</v>
      </c>
      <c r="G1226" s="199" t="s">
        <v>75</v>
      </c>
      <c r="H1226" s="11" t="s">
        <v>1225</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4286</v>
      </c>
      <c r="E1227" s="9" t="s">
        <v>420</v>
      </c>
      <c r="F1227" s="16" t="s">
        <v>421</v>
      </c>
      <c r="G1227" s="200" t="s">
        <v>75</v>
      </c>
      <c r="H1227" s="11" t="s">
        <v>3173</v>
      </c>
      <c r="I1227" s="28">
        <v>43783</v>
      </c>
      <c r="J1227" s="28">
        <v>43789</v>
      </c>
      <c r="K1227" s="28">
        <v>43800</v>
      </c>
      <c r="L1227" s="26" t="s">
        <v>650</v>
      </c>
      <c r="M1227" s="26"/>
      <c r="N1227" s="26" t="s">
        <v>650</v>
      </c>
      <c r="O1227" s="26">
        <v>3</v>
      </c>
      <c r="P1227" s="14" t="s">
        <v>3134</v>
      </c>
      <c r="Q1227" s="13" t="s">
        <v>3134</v>
      </c>
      <c r="R1227" s="26" t="s">
        <v>3134</v>
      </c>
      <c r="S1227" s="14" t="s">
        <v>3134</v>
      </c>
      <c r="T1227" s="26" t="s">
        <v>3134</v>
      </c>
      <c r="U1227" s="14" t="s">
        <v>3134</v>
      </c>
      <c r="V1227" s="26" t="s">
        <v>3134</v>
      </c>
      <c r="W1227" s="14" t="s">
        <v>3134</v>
      </c>
      <c r="X1227" s="26" t="s">
        <v>3134</v>
      </c>
      <c r="Y1227" s="15">
        <v>0.375</v>
      </c>
      <c r="Z1227" s="15">
        <v>0</v>
      </c>
      <c r="AA1227" s="26" t="s">
        <v>4249</v>
      </c>
      <c r="AB1227" s="10" t="s">
        <v>923</v>
      </c>
      <c r="AC1227" s="15" t="s">
        <v>923</v>
      </c>
      <c r="AD1227" s="26" t="s">
        <v>923</v>
      </c>
    </row>
    <row r="1228" spans="2:30" ht="40.15" customHeight="1" x14ac:dyDescent="0.2">
      <c r="B1228" s="9">
        <v>1224</v>
      </c>
      <c r="C1228" s="10">
        <v>513007</v>
      </c>
      <c r="D1228" s="11" t="s">
        <v>4288</v>
      </c>
      <c r="E1228" s="9" t="s">
        <v>4037</v>
      </c>
      <c r="F1228" s="16" t="s">
        <v>4250</v>
      </c>
      <c r="G1228" s="199" t="s">
        <v>75</v>
      </c>
      <c r="H1228" s="11" t="s">
        <v>3167</v>
      </c>
      <c r="I1228" s="28">
        <v>43784</v>
      </c>
      <c r="J1228" s="28">
        <v>43791</v>
      </c>
      <c r="K1228" s="28">
        <v>43754</v>
      </c>
      <c r="L1228" s="26" t="s">
        <v>650</v>
      </c>
      <c r="M1228" s="26"/>
      <c r="N1228" s="26" t="s">
        <v>650</v>
      </c>
      <c r="O1228" s="26">
        <v>2</v>
      </c>
      <c r="P1228" s="14" t="s">
        <v>3134</v>
      </c>
      <c r="Q1228" s="13" t="s">
        <v>3134</v>
      </c>
      <c r="R1228" s="26" t="s">
        <v>3134</v>
      </c>
      <c r="S1228" s="14" t="s">
        <v>3134</v>
      </c>
      <c r="T1228" s="26" t="s">
        <v>3134</v>
      </c>
      <c r="U1228" s="14" t="s">
        <v>3134</v>
      </c>
      <c r="V1228" s="26" t="s">
        <v>4247</v>
      </c>
      <c r="W1228" s="14" t="s">
        <v>4247</v>
      </c>
      <c r="X1228" s="26" t="s">
        <v>4248</v>
      </c>
      <c r="Y1228" s="15" t="s">
        <v>4251</v>
      </c>
      <c r="Z1228" s="15" t="s">
        <v>4251</v>
      </c>
      <c r="AA1228" s="26" t="s">
        <v>3134</v>
      </c>
      <c r="AB1228" s="10" t="s">
        <v>923</v>
      </c>
      <c r="AC1228" s="15" t="s">
        <v>923</v>
      </c>
      <c r="AD1228" s="26" t="s">
        <v>923</v>
      </c>
    </row>
    <row r="1229" spans="2:30" ht="40.15" customHeight="1" x14ac:dyDescent="0.2">
      <c r="B1229" s="9">
        <v>1225</v>
      </c>
      <c r="C1229" s="10">
        <v>511403</v>
      </c>
      <c r="D1229" s="11" t="s">
        <v>4290</v>
      </c>
      <c r="E1229" s="9" t="s">
        <v>39</v>
      </c>
      <c r="F1229" s="16" t="s">
        <v>333</v>
      </c>
      <c r="G1229" s="201" t="s">
        <v>2</v>
      </c>
      <c r="H1229" s="11" t="s">
        <v>1225</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4289</v>
      </c>
      <c r="E1230" s="9" t="s">
        <v>4254</v>
      </c>
      <c r="F1230" s="16" t="s">
        <v>4255</v>
      </c>
      <c r="G1230" s="202" t="s">
        <v>4256</v>
      </c>
      <c r="H1230" s="11" t="s">
        <v>4257</v>
      </c>
      <c r="I1230" s="28">
        <v>43871</v>
      </c>
      <c r="J1230" s="28">
        <v>43871</v>
      </c>
      <c r="K1230" s="28">
        <v>44115</v>
      </c>
      <c r="L1230" s="26" t="s">
        <v>3281</v>
      </c>
      <c r="M1230" s="26"/>
      <c r="N1230" s="26" t="s">
        <v>4258</v>
      </c>
      <c r="O1230" s="26">
        <v>2</v>
      </c>
      <c r="P1230" s="14">
        <v>3856</v>
      </c>
      <c r="Q1230" s="13">
        <v>195</v>
      </c>
      <c r="R1230" s="26"/>
      <c r="S1230" s="14">
        <v>32</v>
      </c>
      <c r="T1230" s="26"/>
      <c r="U1230" s="14">
        <v>120</v>
      </c>
      <c r="V1230" s="26"/>
      <c r="W1230" s="14">
        <v>49</v>
      </c>
      <c r="X1230" s="26"/>
      <c r="Y1230" s="47">
        <v>0.375</v>
      </c>
      <c r="Z1230" s="15">
        <v>0.95833333333333337</v>
      </c>
      <c r="AA1230" s="26" t="s">
        <v>4259</v>
      </c>
      <c r="AB1230" s="10">
        <v>4</v>
      </c>
      <c r="AC1230" s="15"/>
      <c r="AD1230" s="26" t="s">
        <v>4260</v>
      </c>
    </row>
    <row r="1231" spans="2:30" ht="40.15" customHeight="1" x14ac:dyDescent="0.2">
      <c r="B1231" s="9">
        <v>1227</v>
      </c>
      <c r="C1231" s="10">
        <v>513106</v>
      </c>
      <c r="D1231" s="11" t="s">
        <v>4291</v>
      </c>
      <c r="E1231" s="9" t="s">
        <v>4240</v>
      </c>
      <c r="F1231" s="16" t="s">
        <v>4241</v>
      </c>
      <c r="G1231" s="203" t="s">
        <v>2</v>
      </c>
      <c r="H1231" s="11" t="s">
        <v>4261</v>
      </c>
      <c r="I1231" s="28">
        <v>43881</v>
      </c>
      <c r="J1231" s="28">
        <v>43881</v>
      </c>
      <c r="K1231" s="26" t="s">
        <v>4263</v>
      </c>
      <c r="L1231" s="26" t="s">
        <v>4262</v>
      </c>
      <c r="M1231" s="26"/>
      <c r="N1231" s="26" t="s">
        <v>4263</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4292</v>
      </c>
      <c r="E1232" s="9" t="s">
        <v>5322</v>
      </c>
      <c r="F1232" s="16" t="s">
        <v>3939</v>
      </c>
      <c r="G1232" s="204"/>
      <c r="H1232" s="11" t="s">
        <v>4265</v>
      </c>
      <c r="I1232" s="28">
        <v>43880</v>
      </c>
      <c r="J1232" s="28">
        <v>43886</v>
      </c>
      <c r="K1232" s="28">
        <v>43851</v>
      </c>
      <c r="L1232" s="26" t="s">
        <v>4264</v>
      </c>
      <c r="M1232" s="26"/>
      <c r="N1232" s="26" t="s">
        <v>4264</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4293</v>
      </c>
      <c r="E1233" s="9" t="s">
        <v>5322</v>
      </c>
      <c r="F1233" s="16" t="s">
        <v>3939</v>
      </c>
      <c r="G1233" s="204"/>
      <c r="H1233" s="11" t="s">
        <v>4266</v>
      </c>
      <c r="I1233" s="28">
        <v>43880</v>
      </c>
      <c r="J1233" s="28">
        <v>43886</v>
      </c>
      <c r="K1233" s="28">
        <v>43881</v>
      </c>
      <c r="L1233" s="26" t="s">
        <v>4264</v>
      </c>
      <c r="M1233" s="26"/>
      <c r="N1233" s="26" t="s">
        <v>4264</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4268</v>
      </c>
      <c r="E1234" s="9" t="s">
        <v>4269</v>
      </c>
      <c r="F1234" s="16" t="s">
        <v>4267</v>
      </c>
      <c r="G1234" s="205" t="s">
        <v>4214</v>
      </c>
      <c r="H1234" s="11" t="s">
        <v>4270</v>
      </c>
      <c r="I1234" s="28">
        <v>43915</v>
      </c>
      <c r="J1234" s="28">
        <v>43915</v>
      </c>
      <c r="K1234" s="28">
        <v>43879</v>
      </c>
      <c r="L1234" s="26" t="s">
        <v>4253</v>
      </c>
      <c r="M1234" s="26"/>
      <c r="N1234" s="26" t="s">
        <v>4215</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4276</v>
      </c>
      <c r="E1235" s="9" t="s">
        <v>4359</v>
      </c>
      <c r="F1235" s="16" t="s">
        <v>4273</v>
      </c>
      <c r="G1235" s="206" t="s">
        <v>3347</v>
      </c>
      <c r="H1235" s="11" t="s">
        <v>3203</v>
      </c>
      <c r="I1235" s="28">
        <v>43920</v>
      </c>
      <c r="J1235" s="28">
        <v>43927</v>
      </c>
      <c r="K1235" s="28">
        <v>44166</v>
      </c>
      <c r="L1235" s="26" t="s">
        <v>4271</v>
      </c>
      <c r="M1235" s="26"/>
      <c r="N1235" s="26" t="s">
        <v>4271</v>
      </c>
      <c r="O1235" s="26" t="s">
        <v>923</v>
      </c>
      <c r="P1235" s="14">
        <v>1440</v>
      </c>
      <c r="Q1235" s="13">
        <v>47</v>
      </c>
      <c r="R1235" s="26"/>
      <c r="S1235" s="14">
        <v>20</v>
      </c>
      <c r="T1235" s="26"/>
      <c r="U1235" s="14">
        <v>50</v>
      </c>
      <c r="V1235" s="26"/>
      <c r="W1235" s="14">
        <v>11</v>
      </c>
      <c r="X1235" s="26"/>
      <c r="Y1235" s="15">
        <v>0.375</v>
      </c>
      <c r="Z1235" s="15">
        <v>0.91666666666666663</v>
      </c>
      <c r="AA1235" s="26" t="s">
        <v>4272</v>
      </c>
      <c r="AB1235" s="10">
        <v>3</v>
      </c>
      <c r="AC1235" s="15"/>
      <c r="AD1235" s="26" t="s">
        <v>672</v>
      </c>
    </row>
    <row r="1236" spans="2:30" ht="40.15" customHeight="1" x14ac:dyDescent="0.2">
      <c r="B1236" s="9">
        <v>1232</v>
      </c>
      <c r="C1236" s="10">
        <v>513109</v>
      </c>
      <c r="D1236" s="11" t="s">
        <v>4277</v>
      </c>
      <c r="E1236" s="9" t="s">
        <v>4360</v>
      </c>
      <c r="F1236" s="16" t="s">
        <v>4274</v>
      </c>
      <c r="G1236" s="206" t="s">
        <v>4275</v>
      </c>
      <c r="H1236" s="11" t="s">
        <v>3203</v>
      </c>
      <c r="I1236" s="28">
        <v>43920</v>
      </c>
      <c r="J1236" s="28">
        <v>43938</v>
      </c>
      <c r="K1236" s="28">
        <v>44166</v>
      </c>
      <c r="L1236" s="26" t="s">
        <v>4271</v>
      </c>
      <c r="M1236" s="26"/>
      <c r="N1236" s="26" t="s">
        <v>4271</v>
      </c>
      <c r="O1236" s="26" t="s">
        <v>923</v>
      </c>
      <c r="P1236" s="14">
        <v>1691</v>
      </c>
      <c r="Q1236" s="13">
        <v>60</v>
      </c>
      <c r="R1236" s="26"/>
      <c r="S1236" s="14">
        <v>20</v>
      </c>
      <c r="T1236" s="26"/>
      <c r="U1236" s="14">
        <v>36</v>
      </c>
      <c r="V1236" s="26"/>
      <c r="W1236" s="14">
        <v>10</v>
      </c>
      <c r="X1236" s="26"/>
      <c r="Y1236" s="15">
        <v>0.375</v>
      </c>
      <c r="Z1236" s="15">
        <v>0.91666666666666663</v>
      </c>
      <c r="AA1236" s="26" t="s">
        <v>4272</v>
      </c>
      <c r="AB1236" s="10">
        <v>3</v>
      </c>
      <c r="AC1236" s="15"/>
      <c r="AD1236" s="26" t="s">
        <v>672</v>
      </c>
    </row>
    <row r="1237" spans="2:30" ht="40.15" customHeight="1" x14ac:dyDescent="0.2">
      <c r="B1237" s="9">
        <v>1233</v>
      </c>
      <c r="C1237" s="10">
        <v>513110</v>
      </c>
      <c r="D1237" s="11" t="s">
        <v>4278</v>
      </c>
      <c r="E1237" s="9" t="s">
        <v>4361</v>
      </c>
      <c r="F1237" s="16" t="s">
        <v>4279</v>
      </c>
      <c r="G1237" s="207" t="s">
        <v>4280</v>
      </c>
      <c r="H1237" s="11" t="s">
        <v>4281</v>
      </c>
      <c r="I1237" s="28">
        <v>43920</v>
      </c>
      <c r="J1237" s="28">
        <v>43938</v>
      </c>
      <c r="K1237" s="28">
        <v>44166</v>
      </c>
      <c r="L1237" s="26" t="s">
        <v>4282</v>
      </c>
      <c r="M1237" s="26">
        <v>1</v>
      </c>
      <c r="N1237" s="26" t="s">
        <v>1044</v>
      </c>
      <c r="O1237" s="26">
        <v>1</v>
      </c>
      <c r="P1237" s="14">
        <v>1625</v>
      </c>
      <c r="Q1237" s="13">
        <v>55</v>
      </c>
      <c r="R1237" s="26" t="s">
        <v>923</v>
      </c>
      <c r="S1237" s="14">
        <v>16</v>
      </c>
      <c r="T1237" s="26" t="s">
        <v>4283</v>
      </c>
      <c r="U1237" s="14">
        <v>102</v>
      </c>
      <c r="V1237" s="26" t="s">
        <v>4283</v>
      </c>
      <c r="W1237" s="14">
        <v>8</v>
      </c>
      <c r="X1237" s="26" t="s">
        <v>4283</v>
      </c>
      <c r="Y1237" s="15">
        <v>0.25</v>
      </c>
      <c r="Z1237" s="15">
        <v>0</v>
      </c>
      <c r="AA1237" s="26" t="s">
        <v>4284</v>
      </c>
      <c r="AB1237" s="10">
        <v>4</v>
      </c>
      <c r="AC1237" s="15"/>
      <c r="AD1237" s="26" t="s">
        <v>672</v>
      </c>
    </row>
    <row r="1238" spans="2:30" ht="40.15" customHeight="1" x14ac:dyDescent="0.2">
      <c r="B1238" s="9">
        <v>1234</v>
      </c>
      <c r="C1238" s="10">
        <v>513201</v>
      </c>
      <c r="D1238" s="11" t="s">
        <v>4294</v>
      </c>
      <c r="E1238" s="9" t="s">
        <v>4295</v>
      </c>
      <c r="F1238" s="16" t="s">
        <v>4296</v>
      </c>
      <c r="G1238" s="208"/>
      <c r="H1238" s="11" t="s">
        <v>4297</v>
      </c>
      <c r="I1238" s="28">
        <v>43977</v>
      </c>
      <c r="J1238" s="28">
        <v>43977</v>
      </c>
      <c r="K1238" s="28">
        <v>44223</v>
      </c>
      <c r="L1238" s="26" t="s">
        <v>4298</v>
      </c>
      <c r="M1238" s="26"/>
      <c r="N1238" s="26" t="s">
        <v>4298</v>
      </c>
      <c r="O1238" s="26"/>
      <c r="P1238" s="14">
        <v>1287</v>
      </c>
      <c r="Q1238" s="13">
        <v>50</v>
      </c>
      <c r="R1238" s="26"/>
      <c r="S1238" s="14">
        <v>36</v>
      </c>
      <c r="T1238" s="26"/>
      <c r="U1238" s="14">
        <v>27</v>
      </c>
      <c r="V1238" s="26"/>
      <c r="W1238" s="14">
        <v>6.8</v>
      </c>
      <c r="X1238" s="26"/>
      <c r="Y1238" s="15">
        <v>0.375</v>
      </c>
      <c r="Z1238" s="15">
        <v>0.89583333333333337</v>
      </c>
      <c r="AA1238" s="26" t="s">
        <v>4299</v>
      </c>
      <c r="AB1238" s="10">
        <v>2</v>
      </c>
      <c r="AC1238" s="15"/>
      <c r="AD1238" s="26" t="s">
        <v>4300</v>
      </c>
    </row>
    <row r="1239" spans="2:30" ht="40.15" customHeight="1" x14ac:dyDescent="0.2">
      <c r="B1239" s="9">
        <v>1235</v>
      </c>
      <c r="C1239" s="10">
        <v>511915</v>
      </c>
      <c r="D1239" s="11" t="s">
        <v>4301</v>
      </c>
      <c r="E1239" s="9" t="s">
        <v>3796</v>
      </c>
      <c r="F1239" s="16" t="s">
        <v>298</v>
      </c>
      <c r="G1239" s="209" t="s">
        <v>68</v>
      </c>
      <c r="H1239" s="11" t="s">
        <v>1225</v>
      </c>
      <c r="I1239" s="28">
        <v>43986</v>
      </c>
      <c r="J1239" s="28">
        <v>43994</v>
      </c>
      <c r="K1239" s="28">
        <v>43922</v>
      </c>
      <c r="L1239" s="26" t="s">
        <v>3800</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4302</v>
      </c>
      <c r="E1240" s="9" t="s">
        <v>4304</v>
      </c>
      <c r="F1240" s="16" t="s">
        <v>4305</v>
      </c>
      <c r="G1240" s="210"/>
      <c r="H1240" s="11" t="s">
        <v>4306</v>
      </c>
      <c r="I1240" s="28">
        <v>43993</v>
      </c>
      <c r="J1240" s="28">
        <v>43997</v>
      </c>
      <c r="K1240" s="28">
        <v>43376</v>
      </c>
      <c r="L1240" s="26" t="s">
        <v>4307</v>
      </c>
      <c r="M1240" s="26"/>
      <c r="N1240" s="26" t="s">
        <v>4308</v>
      </c>
      <c r="O1240" s="26">
        <v>3</v>
      </c>
      <c r="P1240" s="14" t="s">
        <v>4309</v>
      </c>
      <c r="Q1240" s="13" t="s">
        <v>4310</v>
      </c>
      <c r="R1240" s="26" t="s">
        <v>4311</v>
      </c>
      <c r="S1240" s="14" t="s">
        <v>4311</v>
      </c>
      <c r="T1240" s="26" t="s">
        <v>4309</v>
      </c>
      <c r="U1240" s="14" t="s">
        <v>4310</v>
      </c>
      <c r="V1240" s="26" t="s">
        <v>4311</v>
      </c>
      <c r="W1240" s="14" t="s">
        <v>4311</v>
      </c>
      <c r="X1240" s="26" t="s">
        <v>4311</v>
      </c>
      <c r="Y1240" s="15" t="s">
        <v>4310</v>
      </c>
      <c r="Z1240" s="15" t="s">
        <v>4309</v>
      </c>
      <c r="AA1240" s="26" t="s">
        <v>4310</v>
      </c>
      <c r="AB1240" s="10" t="s">
        <v>4309</v>
      </c>
      <c r="AC1240" s="15" t="s">
        <v>4311</v>
      </c>
      <c r="AD1240" s="26" t="s">
        <v>4311</v>
      </c>
    </row>
    <row r="1241" spans="2:30" ht="40.15" customHeight="1" x14ac:dyDescent="0.2">
      <c r="B1241" s="9">
        <v>1237</v>
      </c>
      <c r="C1241" s="10">
        <v>512105</v>
      </c>
      <c r="D1241" s="11" t="s">
        <v>4303</v>
      </c>
      <c r="E1241" s="9" t="s">
        <v>351</v>
      </c>
      <c r="F1241" s="16" t="s">
        <v>4312</v>
      </c>
      <c r="G1241" s="210" t="s">
        <v>4313</v>
      </c>
      <c r="H1241" s="11" t="s">
        <v>4314</v>
      </c>
      <c r="I1241" s="28">
        <v>43993</v>
      </c>
      <c r="J1241" s="28">
        <v>43999</v>
      </c>
      <c r="K1241" s="28">
        <v>43969</v>
      </c>
      <c r="L1241" s="26" t="s">
        <v>4315</v>
      </c>
      <c r="M1241" s="26"/>
      <c r="N1241" s="26" t="s">
        <v>4316</v>
      </c>
      <c r="O1241" s="26"/>
      <c r="P1241" s="14" t="s">
        <v>4310</v>
      </c>
      <c r="Q1241" s="13" t="s">
        <v>4309</v>
      </c>
      <c r="R1241" s="26" t="s">
        <v>4309</v>
      </c>
      <c r="S1241" s="14" t="s">
        <v>4310</v>
      </c>
      <c r="T1241" s="26" t="s">
        <v>4311</v>
      </c>
      <c r="U1241" s="14" t="s">
        <v>4309</v>
      </c>
      <c r="V1241" s="26" t="s">
        <v>4309</v>
      </c>
      <c r="W1241" s="14" t="s">
        <v>4310</v>
      </c>
      <c r="X1241" s="26" t="s">
        <v>4309</v>
      </c>
      <c r="Y1241" s="15" t="s">
        <v>4310</v>
      </c>
      <c r="Z1241" s="15" t="s">
        <v>4310</v>
      </c>
      <c r="AA1241" s="26" t="s">
        <v>4317</v>
      </c>
      <c r="AB1241" s="10" t="s">
        <v>4311</v>
      </c>
      <c r="AC1241" s="15" t="s">
        <v>4309</v>
      </c>
      <c r="AD1241" s="26" t="s">
        <v>4318</v>
      </c>
    </row>
    <row r="1242" spans="2:30" ht="40.15" customHeight="1" x14ac:dyDescent="0.2">
      <c r="B1242" s="9">
        <v>1238</v>
      </c>
      <c r="C1242" s="10">
        <v>501427</v>
      </c>
      <c r="D1242" s="11" t="s">
        <v>4324</v>
      </c>
      <c r="E1242" s="9" t="s">
        <v>4319</v>
      </c>
      <c r="F1242" s="16" t="s">
        <v>4320</v>
      </c>
      <c r="G1242" s="211" t="s">
        <v>4321</v>
      </c>
      <c r="H1242" s="11" t="s">
        <v>4322</v>
      </c>
      <c r="I1242" s="28">
        <v>44006</v>
      </c>
      <c r="J1242" s="28">
        <v>44007</v>
      </c>
      <c r="K1242" s="28">
        <v>43922</v>
      </c>
      <c r="L1242" s="26" t="s">
        <v>2863</v>
      </c>
      <c r="M1242" s="26"/>
      <c r="N1242" s="26" t="s">
        <v>4323</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4325</v>
      </c>
      <c r="E1243" s="9" t="s">
        <v>4328</v>
      </c>
      <c r="F1243" s="16" t="s">
        <v>4329</v>
      </c>
      <c r="G1243" s="212" t="s">
        <v>4330</v>
      </c>
      <c r="H1243" s="11" t="s">
        <v>4331</v>
      </c>
      <c r="I1243" s="28">
        <v>44012</v>
      </c>
      <c r="J1243" s="28">
        <v>44012</v>
      </c>
      <c r="K1243" s="28">
        <v>44440</v>
      </c>
      <c r="L1243" s="26" t="s">
        <v>4332</v>
      </c>
      <c r="M1243" s="26"/>
      <c r="N1243" s="26" t="s">
        <v>4333</v>
      </c>
      <c r="O1243" s="26">
        <v>3</v>
      </c>
      <c r="P1243" s="14">
        <v>5185</v>
      </c>
      <c r="Q1243" s="13">
        <v>227</v>
      </c>
      <c r="R1243" s="26"/>
      <c r="S1243" s="14">
        <v>80</v>
      </c>
      <c r="T1243" s="26"/>
      <c r="U1243" s="14">
        <v>252</v>
      </c>
      <c r="V1243" s="26"/>
      <c r="W1243" s="14">
        <v>74</v>
      </c>
      <c r="X1243" s="26"/>
      <c r="Y1243" s="15">
        <v>0.375</v>
      </c>
      <c r="Z1243" s="15">
        <v>0.95833333333333337</v>
      </c>
      <c r="AA1243" s="26" t="s">
        <v>4334</v>
      </c>
      <c r="AB1243" s="10">
        <v>5</v>
      </c>
      <c r="AC1243" s="15"/>
      <c r="AD1243" s="26" t="s">
        <v>4335</v>
      </c>
    </row>
    <row r="1244" spans="2:30" ht="40.15" customHeight="1" x14ac:dyDescent="0.2">
      <c r="B1244" s="9">
        <v>1240</v>
      </c>
      <c r="C1244" s="10">
        <v>512916</v>
      </c>
      <c r="D1244" s="11" t="s">
        <v>4336</v>
      </c>
      <c r="E1244" s="9" t="s">
        <v>4326</v>
      </c>
      <c r="F1244" s="16" t="s">
        <v>4327</v>
      </c>
      <c r="G1244" s="213" t="s">
        <v>2</v>
      </c>
      <c r="H1244" s="11" t="s">
        <v>3167</v>
      </c>
      <c r="I1244" s="28">
        <v>43998</v>
      </c>
      <c r="J1244" s="28">
        <v>44018</v>
      </c>
      <c r="K1244" s="28">
        <v>43922</v>
      </c>
      <c r="L1244" s="26" t="s">
        <v>3204</v>
      </c>
      <c r="M1244" s="26">
        <v>2</v>
      </c>
      <c r="N1244" s="26" t="s">
        <v>3204</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4338</v>
      </c>
      <c r="E1245" s="9" t="s">
        <v>4024</v>
      </c>
      <c r="F1245" s="16" t="s">
        <v>191</v>
      </c>
      <c r="G1245" s="214" t="s">
        <v>68</v>
      </c>
      <c r="H1245" s="11" t="s">
        <v>3167</v>
      </c>
      <c r="I1245" s="28">
        <v>44028</v>
      </c>
      <c r="J1245" s="28">
        <v>44028</v>
      </c>
      <c r="K1245" s="28">
        <v>43983</v>
      </c>
      <c r="L1245" s="26" t="s">
        <v>4026</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4339</v>
      </c>
      <c r="E1246" s="9" t="s">
        <v>4025</v>
      </c>
      <c r="F1246" s="16" t="s">
        <v>108</v>
      </c>
      <c r="G1246" s="214" t="s">
        <v>68</v>
      </c>
      <c r="H1246" s="11" t="s">
        <v>3167</v>
      </c>
      <c r="I1246" s="28">
        <v>44028</v>
      </c>
      <c r="J1246" s="28">
        <v>44028</v>
      </c>
      <c r="K1246" s="28">
        <v>43983</v>
      </c>
      <c r="L1246" s="26" t="s">
        <v>4026</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4340</v>
      </c>
      <c r="E1247" s="9" t="s">
        <v>3651</v>
      </c>
      <c r="F1247" s="16" t="s">
        <v>3694</v>
      </c>
      <c r="G1247" s="214" t="s">
        <v>2</v>
      </c>
      <c r="H1247" s="11" t="s">
        <v>3167</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4341</v>
      </c>
      <c r="E1248" s="9" t="s">
        <v>4342</v>
      </c>
      <c r="F1248" s="16" t="s">
        <v>4343</v>
      </c>
      <c r="G1248" s="215" t="s">
        <v>4344</v>
      </c>
      <c r="H1248" s="11" t="s">
        <v>4345</v>
      </c>
      <c r="I1248" s="28">
        <v>44033</v>
      </c>
      <c r="J1248" s="28">
        <v>44042</v>
      </c>
      <c r="K1248" s="28">
        <v>44277</v>
      </c>
      <c r="L1248" s="26" t="s">
        <v>4346</v>
      </c>
      <c r="M1248" s="26"/>
      <c r="N1248" s="26" t="s">
        <v>4347</v>
      </c>
      <c r="O1248" s="26">
        <v>3</v>
      </c>
      <c r="P1248" s="14">
        <v>3315</v>
      </c>
      <c r="Q1248" s="13">
        <v>138</v>
      </c>
      <c r="R1248" s="26"/>
      <c r="S1248" s="14">
        <v>20</v>
      </c>
      <c r="T1248" s="26"/>
      <c r="U1248" s="14">
        <v>114</v>
      </c>
      <c r="V1248" s="26"/>
      <c r="W1248" s="14">
        <v>51</v>
      </c>
      <c r="X1248" s="26"/>
      <c r="Y1248" s="15">
        <v>0.375</v>
      </c>
      <c r="Z1248" s="15">
        <v>0.95833333333333337</v>
      </c>
      <c r="AA1248" s="26" t="s">
        <v>4348</v>
      </c>
      <c r="AB1248" s="10">
        <v>8</v>
      </c>
      <c r="AC1248" s="15"/>
      <c r="AD1248" s="26" t="s">
        <v>4349</v>
      </c>
    </row>
    <row r="1249" spans="2:30" ht="40.15" customHeight="1" x14ac:dyDescent="0.2">
      <c r="B1249" s="9">
        <v>1245</v>
      </c>
      <c r="C1249" s="10">
        <v>512608</v>
      </c>
      <c r="D1249" s="11" t="s">
        <v>4350</v>
      </c>
      <c r="E1249" s="9" t="s">
        <v>4351</v>
      </c>
      <c r="F1249" s="16" t="s">
        <v>72</v>
      </c>
      <c r="G1249" s="216" t="s">
        <v>2</v>
      </c>
      <c r="H1249" s="11" t="s">
        <v>1225</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4352</v>
      </c>
      <c r="E1250" s="9" t="s">
        <v>3902</v>
      </c>
      <c r="F1250" s="16" t="s">
        <v>4353</v>
      </c>
      <c r="G1250" s="217" t="s">
        <v>4354</v>
      </c>
      <c r="H1250" s="11" t="s">
        <v>4355</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4358</v>
      </c>
      <c r="E1251" s="9" t="s">
        <v>5357</v>
      </c>
      <c r="F1251" s="16" t="s">
        <v>4362</v>
      </c>
      <c r="G1251" s="218" t="s">
        <v>2</v>
      </c>
      <c r="H1251" s="11" t="s">
        <v>3203</v>
      </c>
      <c r="I1251" s="28">
        <v>44060</v>
      </c>
      <c r="J1251" s="28">
        <v>44067</v>
      </c>
      <c r="K1251" s="28">
        <v>44304</v>
      </c>
      <c r="L1251" s="26" t="s">
        <v>4363</v>
      </c>
      <c r="M1251" s="26"/>
      <c r="N1251" s="26" t="s">
        <v>4364</v>
      </c>
      <c r="O1251" s="26">
        <v>6</v>
      </c>
      <c r="P1251" s="14">
        <v>4915</v>
      </c>
      <c r="Q1251" s="13">
        <v>250</v>
      </c>
      <c r="R1251" s="26"/>
      <c r="S1251" s="14">
        <v>68</v>
      </c>
      <c r="T1251" s="26"/>
      <c r="U1251" s="14">
        <v>210</v>
      </c>
      <c r="V1251" s="26"/>
      <c r="W1251" s="14">
        <v>47</v>
      </c>
      <c r="X1251" s="26"/>
      <c r="Y1251" s="15">
        <v>0.375</v>
      </c>
      <c r="Z1251" s="15">
        <v>0</v>
      </c>
      <c r="AA1251" s="26" t="s">
        <v>3243</v>
      </c>
      <c r="AB1251" s="10">
        <v>4</v>
      </c>
      <c r="AC1251" s="15"/>
      <c r="AD1251" s="26" t="s">
        <v>3177</v>
      </c>
    </row>
    <row r="1252" spans="2:30" ht="40.15" customHeight="1" x14ac:dyDescent="0.2">
      <c r="B1252" s="9">
        <v>1248</v>
      </c>
      <c r="C1252" s="10">
        <v>501408</v>
      </c>
      <c r="D1252" s="11" t="s">
        <v>4368</v>
      </c>
      <c r="E1252" s="9" t="s">
        <v>4373</v>
      </c>
      <c r="F1252" s="16" t="s">
        <v>4384</v>
      </c>
      <c r="G1252" s="220" t="s">
        <v>4385</v>
      </c>
      <c r="H1252" s="11" t="s">
        <v>3167</v>
      </c>
      <c r="I1252" s="28">
        <v>44077</v>
      </c>
      <c r="J1252" s="28">
        <v>44077</v>
      </c>
      <c r="K1252" s="28">
        <v>43922</v>
      </c>
      <c r="L1252" s="26" t="s">
        <v>4716</v>
      </c>
      <c r="M1252" s="26">
        <v>2</v>
      </c>
      <c r="N1252" s="26" t="s">
        <v>4386</v>
      </c>
      <c r="O1252" s="26">
        <v>4</v>
      </c>
      <c r="P1252" s="14" t="s">
        <v>4387</v>
      </c>
      <c r="Q1252" s="13" t="s">
        <v>4387</v>
      </c>
      <c r="R1252" s="26" t="s">
        <v>4387</v>
      </c>
      <c r="S1252" s="14" t="s">
        <v>4387</v>
      </c>
      <c r="T1252" s="26" t="s">
        <v>4387</v>
      </c>
      <c r="U1252" s="14" t="s">
        <v>4387</v>
      </c>
      <c r="V1252" s="26" t="s">
        <v>4387</v>
      </c>
      <c r="W1252" s="14" t="s">
        <v>4387</v>
      </c>
      <c r="X1252" s="26" t="s">
        <v>4387</v>
      </c>
      <c r="Y1252" s="15" t="s">
        <v>4387</v>
      </c>
      <c r="Z1252" s="15" t="s">
        <v>4387</v>
      </c>
      <c r="AA1252" s="26" t="s">
        <v>4387</v>
      </c>
      <c r="AB1252" s="10" t="s">
        <v>4387</v>
      </c>
      <c r="AC1252" s="15" t="s">
        <v>4387</v>
      </c>
      <c r="AD1252" s="26" t="s">
        <v>4387</v>
      </c>
    </row>
    <row r="1253" spans="2:30" ht="40.15" customHeight="1" x14ac:dyDescent="0.2">
      <c r="B1253" s="9">
        <v>1249</v>
      </c>
      <c r="C1253" s="10">
        <v>501418</v>
      </c>
      <c r="D1253" s="11" t="s">
        <v>4370</v>
      </c>
      <c r="E1253" s="9" t="s">
        <v>999</v>
      </c>
      <c r="F1253" s="16" t="s">
        <v>4388</v>
      </c>
      <c r="G1253" s="220" t="s">
        <v>4385</v>
      </c>
      <c r="H1253" s="11" t="s">
        <v>3167</v>
      </c>
      <c r="I1253" s="28">
        <v>44077</v>
      </c>
      <c r="J1253" s="28">
        <v>44077</v>
      </c>
      <c r="K1253" s="28">
        <v>43922</v>
      </c>
      <c r="L1253" s="26" t="s">
        <v>4389</v>
      </c>
      <c r="M1253" s="26"/>
      <c r="N1253" s="26" t="s">
        <v>4390</v>
      </c>
      <c r="O1253" s="26">
        <v>1</v>
      </c>
      <c r="P1253" s="14" t="s">
        <v>4387</v>
      </c>
      <c r="Q1253" s="13" t="s">
        <v>4387</v>
      </c>
      <c r="R1253" s="26" t="s">
        <v>4387</v>
      </c>
      <c r="S1253" s="14" t="s">
        <v>4387</v>
      </c>
      <c r="T1253" s="26" t="s">
        <v>4387</v>
      </c>
      <c r="U1253" s="14" t="s">
        <v>4387</v>
      </c>
      <c r="V1253" s="26" t="s">
        <v>4387</v>
      </c>
      <c r="W1253" s="14" t="s">
        <v>4387</v>
      </c>
      <c r="X1253" s="26" t="s">
        <v>4387</v>
      </c>
      <c r="Y1253" s="15" t="s">
        <v>4387</v>
      </c>
      <c r="Z1253" s="15" t="s">
        <v>4387</v>
      </c>
      <c r="AA1253" s="26" t="s">
        <v>4387</v>
      </c>
      <c r="AB1253" s="10" t="s">
        <v>4387</v>
      </c>
      <c r="AC1253" s="15" t="s">
        <v>4387</v>
      </c>
      <c r="AD1253" s="26" t="s">
        <v>4387</v>
      </c>
    </row>
    <row r="1254" spans="2:30" ht="40.15" customHeight="1" x14ac:dyDescent="0.2">
      <c r="B1254" s="9">
        <v>1250</v>
      </c>
      <c r="C1254" s="10">
        <v>513104</v>
      </c>
      <c r="D1254" s="11" t="s">
        <v>4371</v>
      </c>
      <c r="E1254" s="9" t="s">
        <v>4269</v>
      </c>
      <c r="F1254" s="16" t="s">
        <v>4391</v>
      </c>
      <c r="G1254" s="220" t="s">
        <v>4385</v>
      </c>
      <c r="H1254" s="11" t="s">
        <v>3167</v>
      </c>
      <c r="I1254" s="28">
        <v>44077</v>
      </c>
      <c r="J1254" s="28">
        <v>44077</v>
      </c>
      <c r="K1254" s="28">
        <v>42384</v>
      </c>
      <c r="L1254" s="26" t="s">
        <v>4253</v>
      </c>
      <c r="M1254" s="26"/>
      <c r="N1254" s="26" t="s">
        <v>4215</v>
      </c>
      <c r="O1254" s="26">
        <v>4</v>
      </c>
      <c r="P1254" s="14" t="s">
        <v>4387</v>
      </c>
      <c r="Q1254" s="13" t="s">
        <v>4387</v>
      </c>
      <c r="R1254" s="26" t="s">
        <v>4387</v>
      </c>
      <c r="S1254" s="14" t="s">
        <v>4387</v>
      </c>
      <c r="T1254" s="26" t="s">
        <v>4387</v>
      </c>
      <c r="U1254" s="14" t="s">
        <v>4387</v>
      </c>
      <c r="V1254" s="26" t="s">
        <v>4387</v>
      </c>
      <c r="W1254" s="14" t="s">
        <v>4387</v>
      </c>
      <c r="X1254" s="26" t="s">
        <v>4387</v>
      </c>
      <c r="Y1254" s="15" t="s">
        <v>4387</v>
      </c>
      <c r="Z1254" s="15" t="s">
        <v>4387</v>
      </c>
      <c r="AA1254" s="26" t="s">
        <v>4387</v>
      </c>
      <c r="AB1254" s="10" t="s">
        <v>4387</v>
      </c>
      <c r="AC1254" s="15" t="s">
        <v>4387</v>
      </c>
      <c r="AD1254" s="26" t="s">
        <v>4387</v>
      </c>
    </row>
    <row r="1255" spans="2:30" ht="40.15" customHeight="1" x14ac:dyDescent="0.2">
      <c r="B1255" s="9">
        <v>1251</v>
      </c>
      <c r="C1255" s="10">
        <v>511904</v>
      </c>
      <c r="D1255" s="11" t="s">
        <v>4372</v>
      </c>
      <c r="E1255" s="9" t="s">
        <v>2570</v>
      </c>
      <c r="F1255" s="16" t="s">
        <v>4392</v>
      </c>
      <c r="G1255" s="220" t="s">
        <v>4385</v>
      </c>
      <c r="H1255" s="11" t="s">
        <v>3167</v>
      </c>
      <c r="I1255" s="28">
        <v>44077</v>
      </c>
      <c r="J1255" s="28">
        <v>44077</v>
      </c>
      <c r="K1255" s="28">
        <v>43612</v>
      </c>
      <c r="L1255" s="26" t="s">
        <v>3764</v>
      </c>
      <c r="M1255" s="26"/>
      <c r="N1255" s="26" t="s">
        <v>4393</v>
      </c>
      <c r="O1255" s="26"/>
      <c r="P1255" s="14" t="s">
        <v>4387</v>
      </c>
      <c r="Q1255" s="13" t="s">
        <v>4387</v>
      </c>
      <c r="R1255" s="26" t="s">
        <v>4387</v>
      </c>
      <c r="S1255" s="14" t="s">
        <v>4387</v>
      </c>
      <c r="T1255" s="26" t="s">
        <v>4387</v>
      </c>
      <c r="U1255" s="14" t="s">
        <v>4387</v>
      </c>
      <c r="V1255" s="26" t="s">
        <v>4387</v>
      </c>
      <c r="W1255" s="14" t="s">
        <v>4387</v>
      </c>
      <c r="X1255" s="26" t="s">
        <v>4387</v>
      </c>
      <c r="Y1255" s="15" t="s">
        <v>4387</v>
      </c>
      <c r="Z1255" s="15" t="s">
        <v>4387</v>
      </c>
      <c r="AA1255" s="26" t="s">
        <v>4387</v>
      </c>
      <c r="AB1255" s="10" t="s">
        <v>4387</v>
      </c>
      <c r="AC1255" s="15" t="s">
        <v>4387</v>
      </c>
      <c r="AD1255" s="26" t="s">
        <v>4387</v>
      </c>
    </row>
    <row r="1256" spans="2:30" ht="40.15" customHeight="1" x14ac:dyDescent="0.2">
      <c r="B1256" s="9">
        <v>1252</v>
      </c>
      <c r="C1256" s="10">
        <v>501432</v>
      </c>
      <c r="D1256" s="11" t="s">
        <v>4417</v>
      </c>
      <c r="E1256" s="9" t="s">
        <v>4365</v>
      </c>
      <c r="F1256" s="16" t="s">
        <v>643</v>
      </c>
      <c r="G1256" s="219" t="s">
        <v>4366</v>
      </c>
      <c r="H1256" s="11" t="s">
        <v>4367</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4374</v>
      </c>
      <c r="E1257" s="9" t="s">
        <v>4394</v>
      </c>
      <c r="F1257" s="16" t="s">
        <v>72</v>
      </c>
      <c r="G1257" s="221" t="s">
        <v>4385</v>
      </c>
      <c r="H1257" s="11" t="s">
        <v>3167</v>
      </c>
      <c r="I1257" s="28">
        <v>44083</v>
      </c>
      <c r="J1257" s="28">
        <v>44083</v>
      </c>
      <c r="K1257" s="28">
        <v>44054</v>
      </c>
      <c r="L1257" s="26" t="s">
        <v>653</v>
      </c>
      <c r="M1257" s="26"/>
      <c r="N1257" s="26" t="s">
        <v>4395</v>
      </c>
      <c r="O1257" s="26"/>
      <c r="P1257" s="14" t="s">
        <v>4387</v>
      </c>
      <c r="Q1257" s="13" t="s">
        <v>4387</v>
      </c>
      <c r="R1257" s="26" t="s">
        <v>4387</v>
      </c>
      <c r="S1257" s="14" t="s">
        <v>4387</v>
      </c>
      <c r="T1257" s="26" t="s">
        <v>4387</v>
      </c>
      <c r="U1257" s="14" t="s">
        <v>4387</v>
      </c>
      <c r="V1257" s="26" t="s">
        <v>4387</v>
      </c>
      <c r="W1257" s="14" t="s">
        <v>4387</v>
      </c>
      <c r="X1257" s="26" t="s">
        <v>4387</v>
      </c>
      <c r="Y1257" s="15" t="s">
        <v>4387</v>
      </c>
      <c r="Z1257" s="15" t="s">
        <v>4387</v>
      </c>
      <c r="AA1257" s="26" t="s">
        <v>4387</v>
      </c>
      <c r="AB1257" s="10" t="s">
        <v>4387</v>
      </c>
      <c r="AC1257" s="15" t="s">
        <v>4387</v>
      </c>
      <c r="AD1257" s="26" t="s">
        <v>4387</v>
      </c>
    </row>
    <row r="1258" spans="2:30" ht="40.15" customHeight="1" x14ac:dyDescent="0.2">
      <c r="B1258" s="9">
        <v>1254</v>
      </c>
      <c r="C1258" s="10">
        <v>512102</v>
      </c>
      <c r="D1258" s="11" t="s">
        <v>4416</v>
      </c>
      <c r="E1258" s="9" t="s">
        <v>4356</v>
      </c>
      <c r="F1258" s="16" t="s">
        <v>4396</v>
      </c>
      <c r="G1258" s="222" t="s">
        <v>4397</v>
      </c>
      <c r="H1258" s="11" t="s">
        <v>3167</v>
      </c>
      <c r="I1258" s="28">
        <v>44077</v>
      </c>
      <c r="J1258" s="28">
        <v>44091</v>
      </c>
      <c r="K1258" s="28">
        <v>43983</v>
      </c>
      <c r="L1258" s="26" t="s">
        <v>4253</v>
      </c>
      <c r="M1258" s="26"/>
      <c r="N1258" s="26" t="s">
        <v>4398</v>
      </c>
      <c r="O1258" s="26">
        <v>1</v>
      </c>
      <c r="P1258" s="14" t="s">
        <v>4399</v>
      </c>
      <c r="Q1258" s="13" t="s">
        <v>4399</v>
      </c>
      <c r="R1258" s="26" t="s">
        <v>4399</v>
      </c>
      <c r="S1258" s="14" t="s">
        <v>4399</v>
      </c>
      <c r="T1258" s="26" t="s">
        <v>4399</v>
      </c>
      <c r="U1258" s="14" t="s">
        <v>4399</v>
      </c>
      <c r="V1258" s="26" t="s">
        <v>4399</v>
      </c>
      <c r="W1258" s="14" t="s">
        <v>4399</v>
      </c>
      <c r="X1258" s="26" t="s">
        <v>4399</v>
      </c>
      <c r="Y1258" s="15" t="s">
        <v>4399</v>
      </c>
      <c r="Z1258" s="15" t="s">
        <v>4399</v>
      </c>
      <c r="AA1258" s="26" t="s">
        <v>4399</v>
      </c>
      <c r="AB1258" s="10" t="s">
        <v>4399</v>
      </c>
      <c r="AC1258" s="15" t="s">
        <v>4399</v>
      </c>
      <c r="AD1258" s="26" t="s">
        <v>4399</v>
      </c>
    </row>
    <row r="1259" spans="2:30" ht="40.15" customHeight="1" x14ac:dyDescent="0.2">
      <c r="B1259" s="9">
        <v>1255</v>
      </c>
      <c r="C1259" s="10">
        <v>512003</v>
      </c>
      <c r="D1259" s="11" t="s">
        <v>4415</v>
      </c>
      <c r="E1259" s="9" t="s">
        <v>4375</v>
      </c>
      <c r="F1259" s="16" t="s">
        <v>4377</v>
      </c>
      <c r="G1259" s="220" t="s">
        <v>4378</v>
      </c>
      <c r="H1259" s="11" t="s">
        <v>3167</v>
      </c>
      <c r="I1259" s="28">
        <v>44076</v>
      </c>
      <c r="J1259" s="28">
        <v>44092</v>
      </c>
      <c r="K1259" s="28">
        <v>44039</v>
      </c>
      <c r="L1259" s="26" t="s">
        <v>4379</v>
      </c>
      <c r="M1259" s="26"/>
      <c r="N1259" s="26" t="s">
        <v>1290</v>
      </c>
      <c r="O1259" s="26">
        <v>5</v>
      </c>
      <c r="P1259" s="14" t="s">
        <v>4380</v>
      </c>
      <c r="Q1259" s="13" t="s">
        <v>4380</v>
      </c>
      <c r="R1259" s="26" t="s">
        <v>4380</v>
      </c>
      <c r="S1259" s="14" t="s">
        <v>4380</v>
      </c>
      <c r="T1259" s="26" t="s">
        <v>4380</v>
      </c>
      <c r="U1259" s="14" t="s">
        <v>4381</v>
      </c>
      <c r="V1259" s="26" t="s">
        <v>4380</v>
      </c>
      <c r="W1259" s="14" t="s">
        <v>4380</v>
      </c>
      <c r="X1259" s="26" t="s">
        <v>4380</v>
      </c>
      <c r="Y1259" s="15" t="s">
        <v>4380</v>
      </c>
      <c r="Z1259" s="15" t="s">
        <v>4380</v>
      </c>
      <c r="AA1259" s="26" t="s">
        <v>4380</v>
      </c>
      <c r="AB1259" s="10" t="s">
        <v>4380</v>
      </c>
      <c r="AC1259" s="15" t="s">
        <v>4380</v>
      </c>
      <c r="AD1259" s="26" t="s">
        <v>4380</v>
      </c>
    </row>
    <row r="1260" spans="2:30" ht="40.15" customHeight="1" x14ac:dyDescent="0.2">
      <c r="B1260" s="9">
        <v>1256</v>
      </c>
      <c r="C1260" s="10">
        <v>513110</v>
      </c>
      <c r="D1260" s="11" t="s">
        <v>4414</v>
      </c>
      <c r="E1260" s="9" t="s">
        <v>4376</v>
      </c>
      <c r="F1260" s="16" t="s">
        <v>4382</v>
      </c>
      <c r="G1260" s="220" t="s">
        <v>4378</v>
      </c>
      <c r="H1260" s="11" t="s">
        <v>3167</v>
      </c>
      <c r="I1260" s="28">
        <v>44077</v>
      </c>
      <c r="J1260" s="28">
        <v>44092</v>
      </c>
      <c r="K1260" s="28">
        <v>44075</v>
      </c>
      <c r="L1260" s="26" t="s">
        <v>4383</v>
      </c>
      <c r="M1260" s="26">
        <v>1</v>
      </c>
      <c r="N1260" s="26" t="s">
        <v>4383</v>
      </c>
      <c r="O1260" s="26">
        <v>1</v>
      </c>
      <c r="P1260" s="14" t="s">
        <v>4380</v>
      </c>
      <c r="Q1260" s="13" t="s">
        <v>4380</v>
      </c>
      <c r="R1260" s="26" t="s">
        <v>4380</v>
      </c>
      <c r="S1260" s="14" t="s">
        <v>4380</v>
      </c>
      <c r="T1260" s="26" t="s">
        <v>4380</v>
      </c>
      <c r="U1260" s="14" t="s">
        <v>4380</v>
      </c>
      <c r="V1260" s="26" t="s">
        <v>4380</v>
      </c>
      <c r="W1260" s="14" t="s">
        <v>4380</v>
      </c>
      <c r="X1260" s="26" t="s">
        <v>4380</v>
      </c>
      <c r="Y1260" s="15" t="s">
        <v>4380</v>
      </c>
      <c r="Z1260" s="15" t="s">
        <v>4380</v>
      </c>
      <c r="AA1260" s="26" t="s">
        <v>4380</v>
      </c>
      <c r="AB1260" s="10" t="s">
        <v>4380</v>
      </c>
      <c r="AC1260" s="15" t="s">
        <v>4380</v>
      </c>
      <c r="AD1260" s="26" t="s">
        <v>4380</v>
      </c>
    </row>
    <row r="1261" spans="2:30" ht="40.15" customHeight="1" x14ac:dyDescent="0.2">
      <c r="B1261" s="9">
        <v>1257</v>
      </c>
      <c r="C1261" s="10">
        <v>513001</v>
      </c>
      <c r="D1261" s="11" t="s">
        <v>4413</v>
      </c>
      <c r="E1261" s="9" t="s">
        <v>3902</v>
      </c>
      <c r="F1261" s="16" t="s">
        <v>4402</v>
      </c>
      <c r="G1261" s="222" t="s">
        <v>4397</v>
      </c>
      <c r="H1261" s="11" t="s">
        <v>3167</v>
      </c>
      <c r="I1261" s="28">
        <v>44083</v>
      </c>
      <c r="J1261" s="28">
        <v>44092</v>
      </c>
      <c r="K1261" s="28">
        <v>44054</v>
      </c>
      <c r="L1261" s="26" t="s">
        <v>653</v>
      </c>
      <c r="M1261" s="26"/>
      <c r="N1261" s="26" t="s">
        <v>4401</v>
      </c>
      <c r="O1261" s="26"/>
      <c r="P1261" s="14" t="s">
        <v>4399</v>
      </c>
      <c r="Q1261" s="13" t="s">
        <v>4399</v>
      </c>
      <c r="R1261" s="26" t="s">
        <v>4399</v>
      </c>
      <c r="S1261" s="14" t="s">
        <v>4399</v>
      </c>
      <c r="T1261" s="26" t="s">
        <v>4399</v>
      </c>
      <c r="U1261" s="14" t="s">
        <v>4399</v>
      </c>
      <c r="V1261" s="26" t="s">
        <v>4399</v>
      </c>
      <c r="W1261" s="14" t="s">
        <v>4399</v>
      </c>
      <c r="X1261" s="26" t="s">
        <v>4399</v>
      </c>
      <c r="Y1261" s="15" t="s">
        <v>4399</v>
      </c>
      <c r="Z1261" s="15" t="s">
        <v>4399</v>
      </c>
      <c r="AA1261" s="26" t="s">
        <v>4399</v>
      </c>
      <c r="AB1261" s="10" t="s">
        <v>4399</v>
      </c>
      <c r="AC1261" s="15" t="s">
        <v>4399</v>
      </c>
      <c r="AD1261" s="26" t="s">
        <v>4399</v>
      </c>
    </row>
    <row r="1262" spans="2:30" ht="40.15" customHeight="1" x14ac:dyDescent="0.2">
      <c r="B1262" s="9">
        <v>1258</v>
      </c>
      <c r="C1262" s="10">
        <v>513010</v>
      </c>
      <c r="D1262" s="11" t="s">
        <v>4412</v>
      </c>
      <c r="E1262" s="9" t="s">
        <v>4059</v>
      </c>
      <c r="F1262" s="16" t="s">
        <v>4400</v>
      </c>
      <c r="G1262" s="222" t="s">
        <v>4397</v>
      </c>
      <c r="H1262" s="11" t="s">
        <v>3167</v>
      </c>
      <c r="I1262" s="28">
        <v>44083</v>
      </c>
      <c r="J1262" s="28">
        <v>44092</v>
      </c>
      <c r="K1262" s="28">
        <v>44054</v>
      </c>
      <c r="L1262" s="26" t="s">
        <v>4253</v>
      </c>
      <c r="M1262" s="26"/>
      <c r="N1262" s="26" t="s">
        <v>4401</v>
      </c>
      <c r="O1262" s="26"/>
      <c r="P1262" s="14" t="s">
        <v>4399</v>
      </c>
      <c r="Q1262" s="13" t="s">
        <v>4399</v>
      </c>
      <c r="R1262" s="26" t="s">
        <v>4399</v>
      </c>
      <c r="S1262" s="14" t="s">
        <v>4399</v>
      </c>
      <c r="T1262" s="26" t="s">
        <v>4399</v>
      </c>
      <c r="U1262" s="14" t="s">
        <v>4399</v>
      </c>
      <c r="V1262" s="26" t="s">
        <v>4399</v>
      </c>
      <c r="W1262" s="14" t="s">
        <v>4399</v>
      </c>
      <c r="X1262" s="26" t="s">
        <v>4399</v>
      </c>
      <c r="Y1262" s="15" t="s">
        <v>4399</v>
      </c>
      <c r="Z1262" s="15" t="s">
        <v>4399</v>
      </c>
      <c r="AA1262" s="26" t="s">
        <v>4399</v>
      </c>
      <c r="AB1262" s="10" t="s">
        <v>4399</v>
      </c>
      <c r="AC1262" s="15" t="s">
        <v>4399</v>
      </c>
      <c r="AD1262" s="26" t="s">
        <v>4399</v>
      </c>
    </row>
    <row r="1263" spans="2:30" ht="40.15" customHeight="1" x14ac:dyDescent="0.2">
      <c r="B1263" s="9">
        <v>1259</v>
      </c>
      <c r="C1263" s="10">
        <v>511616</v>
      </c>
      <c r="D1263" s="11" t="s">
        <v>4369</v>
      </c>
      <c r="E1263" s="9" t="s">
        <v>3488</v>
      </c>
      <c r="F1263" s="16" t="s">
        <v>4404</v>
      </c>
      <c r="G1263" s="223" t="s">
        <v>4405</v>
      </c>
      <c r="H1263" s="11" t="s">
        <v>4406</v>
      </c>
      <c r="I1263" s="28">
        <v>44077</v>
      </c>
      <c r="J1263" s="28">
        <v>44081</v>
      </c>
      <c r="K1263" s="28">
        <v>43983</v>
      </c>
      <c r="L1263" s="26" t="s">
        <v>653</v>
      </c>
      <c r="M1263" s="26"/>
      <c r="N1263" s="26" t="s">
        <v>4407</v>
      </c>
      <c r="O1263" s="26">
        <v>3</v>
      </c>
      <c r="P1263" s="14" t="s">
        <v>4408</v>
      </c>
      <c r="Q1263" s="13" t="s">
        <v>4408</v>
      </c>
      <c r="R1263" s="26" t="s">
        <v>4408</v>
      </c>
      <c r="S1263" s="14" t="s">
        <v>4408</v>
      </c>
      <c r="T1263" s="26" t="s">
        <v>4408</v>
      </c>
      <c r="U1263" s="14" t="s">
        <v>4408</v>
      </c>
      <c r="V1263" s="26" t="s">
        <v>4408</v>
      </c>
      <c r="W1263" s="14" t="s">
        <v>4408</v>
      </c>
      <c r="X1263" s="26" t="s">
        <v>4408</v>
      </c>
      <c r="Y1263" s="15" t="s">
        <v>4408</v>
      </c>
      <c r="Z1263" s="15" t="s">
        <v>4408</v>
      </c>
      <c r="AA1263" s="26" t="s">
        <v>4408</v>
      </c>
      <c r="AB1263" s="10" t="s">
        <v>4408</v>
      </c>
      <c r="AC1263" s="15" t="s">
        <v>4408</v>
      </c>
      <c r="AD1263" s="26" t="s">
        <v>4408</v>
      </c>
    </row>
    <row r="1264" spans="2:30" ht="40.15" customHeight="1" x14ac:dyDescent="0.2">
      <c r="B1264" s="9">
        <v>1260</v>
      </c>
      <c r="C1264" s="10">
        <v>513205</v>
      </c>
      <c r="D1264" s="11" t="s">
        <v>4426</v>
      </c>
      <c r="E1264" s="9" t="s">
        <v>4429</v>
      </c>
      <c r="F1264" s="16" t="s">
        <v>4430</v>
      </c>
      <c r="G1264" s="225" t="s">
        <v>4431</v>
      </c>
      <c r="H1264" s="11" t="s">
        <v>4432</v>
      </c>
      <c r="I1264" s="28">
        <v>44085</v>
      </c>
      <c r="J1264" s="28">
        <v>44097</v>
      </c>
      <c r="K1264" s="28">
        <v>44328</v>
      </c>
      <c r="L1264" s="26" t="s">
        <v>4433</v>
      </c>
      <c r="M1264" s="26"/>
      <c r="N1264" s="26" t="s">
        <v>4271</v>
      </c>
      <c r="O1264" s="26"/>
      <c r="P1264" s="14">
        <v>1504</v>
      </c>
      <c r="Q1264" s="13">
        <v>54</v>
      </c>
      <c r="R1264" s="26"/>
      <c r="S1264" s="14">
        <v>20</v>
      </c>
      <c r="T1264" s="26"/>
      <c r="U1264" s="14">
        <v>50</v>
      </c>
      <c r="V1264" s="26"/>
      <c r="W1264" s="14">
        <v>12</v>
      </c>
      <c r="X1264" s="26"/>
      <c r="Y1264" s="15">
        <v>0.375</v>
      </c>
      <c r="Z1264" s="15">
        <v>0.91666666666666663</v>
      </c>
      <c r="AA1264" s="26" t="s">
        <v>4434</v>
      </c>
      <c r="AB1264" s="10">
        <v>2</v>
      </c>
      <c r="AC1264" s="15"/>
      <c r="AD1264" s="26" t="s">
        <v>4435</v>
      </c>
    </row>
    <row r="1265" spans="2:30" ht="40.15" customHeight="1" x14ac:dyDescent="0.2">
      <c r="B1265" s="9">
        <v>1261</v>
      </c>
      <c r="C1265" s="10">
        <v>513105</v>
      </c>
      <c r="D1265" s="11" t="s">
        <v>4409</v>
      </c>
      <c r="E1265" s="9" t="s">
        <v>4403</v>
      </c>
      <c r="F1265" s="16" t="s">
        <v>4410</v>
      </c>
      <c r="G1265" s="223" t="s">
        <v>4405</v>
      </c>
      <c r="H1265" s="11" t="s">
        <v>4406</v>
      </c>
      <c r="I1265" s="28">
        <v>44088</v>
      </c>
      <c r="J1265" s="28">
        <v>44092</v>
      </c>
      <c r="K1265" s="28">
        <v>44054</v>
      </c>
      <c r="L1265" s="26" t="s">
        <v>4202</v>
      </c>
      <c r="M1265" s="26"/>
      <c r="N1265" s="26" t="s">
        <v>4411</v>
      </c>
      <c r="O1265" s="26"/>
      <c r="P1265" s="14" t="s">
        <v>4408</v>
      </c>
      <c r="Q1265" s="13" t="s">
        <v>4408</v>
      </c>
      <c r="R1265" s="26" t="s">
        <v>4408</v>
      </c>
      <c r="S1265" s="14" t="s">
        <v>4408</v>
      </c>
      <c r="T1265" s="26" t="s">
        <v>4408</v>
      </c>
      <c r="U1265" s="14" t="s">
        <v>4408</v>
      </c>
      <c r="V1265" s="26" t="s">
        <v>4408</v>
      </c>
      <c r="W1265" s="14" t="s">
        <v>4408</v>
      </c>
      <c r="X1265" s="26" t="s">
        <v>4408</v>
      </c>
      <c r="Y1265" s="15" t="s">
        <v>4408</v>
      </c>
      <c r="Z1265" s="15" t="s">
        <v>4408</v>
      </c>
      <c r="AA1265" s="26" t="s">
        <v>4408</v>
      </c>
      <c r="AB1265" s="10" t="s">
        <v>4408</v>
      </c>
      <c r="AC1265" s="15" t="s">
        <v>4408</v>
      </c>
      <c r="AD1265" s="26" t="s">
        <v>4408</v>
      </c>
    </row>
    <row r="1266" spans="2:30" ht="40.15" customHeight="1" x14ac:dyDescent="0.2">
      <c r="B1266" s="9">
        <v>1262</v>
      </c>
      <c r="C1266" s="10">
        <v>512909</v>
      </c>
      <c r="D1266" s="11" t="s">
        <v>4427</v>
      </c>
      <c r="E1266" s="9" t="s">
        <v>4418</v>
      </c>
      <c r="F1266" s="16" t="s">
        <v>4420</v>
      </c>
      <c r="G1266" s="224" t="s">
        <v>4421</v>
      </c>
      <c r="H1266" s="11" t="s">
        <v>3167</v>
      </c>
      <c r="I1266" s="28">
        <v>44088</v>
      </c>
      <c r="J1266" s="28">
        <v>44102</v>
      </c>
      <c r="K1266" s="28">
        <v>44054</v>
      </c>
      <c r="L1266" s="26" t="s">
        <v>653</v>
      </c>
      <c r="M1266" s="26"/>
      <c r="N1266" s="26" t="s">
        <v>4422</v>
      </c>
      <c r="O1266" s="26"/>
      <c r="P1266" s="14" t="s">
        <v>4423</v>
      </c>
      <c r="Q1266" s="13" t="s">
        <v>4423</v>
      </c>
      <c r="R1266" s="26" t="s">
        <v>4423</v>
      </c>
      <c r="S1266" s="14" t="s">
        <v>4423</v>
      </c>
      <c r="T1266" s="26" t="s">
        <v>4423</v>
      </c>
      <c r="U1266" s="14" t="s">
        <v>4423</v>
      </c>
      <c r="V1266" s="26" t="s">
        <v>4423</v>
      </c>
      <c r="W1266" s="14" t="s">
        <v>4423</v>
      </c>
      <c r="X1266" s="26" t="s">
        <v>4423</v>
      </c>
      <c r="Y1266" s="15" t="s">
        <v>4423</v>
      </c>
      <c r="Z1266" s="15" t="s">
        <v>4423</v>
      </c>
      <c r="AA1266" s="26" t="s">
        <v>4423</v>
      </c>
      <c r="AB1266" s="10" t="s">
        <v>4423</v>
      </c>
      <c r="AC1266" s="15" t="s">
        <v>4423</v>
      </c>
      <c r="AD1266" s="26" t="s">
        <v>4423</v>
      </c>
    </row>
    <row r="1267" spans="2:30" ht="40.15" customHeight="1" x14ac:dyDescent="0.2">
      <c r="B1267" s="9">
        <v>1263</v>
      </c>
      <c r="C1267" s="10">
        <v>513103</v>
      </c>
      <c r="D1267" s="11" t="s">
        <v>4428</v>
      </c>
      <c r="E1267" s="9" t="s">
        <v>4419</v>
      </c>
      <c r="F1267" s="16" t="s">
        <v>4424</v>
      </c>
      <c r="G1267" s="224" t="s">
        <v>4421</v>
      </c>
      <c r="H1267" s="11" t="s">
        <v>3167</v>
      </c>
      <c r="I1267" s="28">
        <v>44088</v>
      </c>
      <c r="J1267" s="28">
        <v>44106</v>
      </c>
      <c r="K1267" s="28">
        <v>44054</v>
      </c>
      <c r="L1267" s="26" t="s">
        <v>4425</v>
      </c>
      <c r="M1267" s="26"/>
      <c r="N1267" s="26" t="s">
        <v>4422</v>
      </c>
      <c r="O1267" s="26"/>
      <c r="P1267" s="14" t="s">
        <v>4423</v>
      </c>
      <c r="Q1267" s="13" t="s">
        <v>4423</v>
      </c>
      <c r="R1267" s="26" t="s">
        <v>4423</v>
      </c>
      <c r="S1267" s="14" t="s">
        <v>4423</v>
      </c>
      <c r="T1267" s="26" t="s">
        <v>4423</v>
      </c>
      <c r="U1267" s="14" t="s">
        <v>4423</v>
      </c>
      <c r="V1267" s="26" t="s">
        <v>4423</v>
      </c>
      <c r="W1267" s="14" t="s">
        <v>4423</v>
      </c>
      <c r="X1267" s="26" t="s">
        <v>4423</v>
      </c>
      <c r="Y1267" s="15" t="s">
        <v>4423</v>
      </c>
      <c r="Z1267" s="15" t="s">
        <v>4423</v>
      </c>
      <c r="AA1267" s="26" t="s">
        <v>4423</v>
      </c>
      <c r="AB1267" s="10" t="s">
        <v>4423</v>
      </c>
      <c r="AC1267" s="15" t="s">
        <v>4423</v>
      </c>
      <c r="AD1267" s="26" t="s">
        <v>4423</v>
      </c>
    </row>
    <row r="1268" spans="2:30" ht="40.15" customHeight="1" x14ac:dyDescent="0.2">
      <c r="B1268" s="9">
        <v>1264</v>
      </c>
      <c r="C1268" s="10">
        <v>511404</v>
      </c>
      <c r="D1268" s="11" t="s">
        <v>4440</v>
      </c>
      <c r="E1268" s="9" t="s">
        <v>4017</v>
      </c>
      <c r="F1268" s="16" t="s">
        <v>4436</v>
      </c>
      <c r="G1268" s="226" t="s">
        <v>4437</v>
      </c>
      <c r="H1268" s="11" t="s">
        <v>4438</v>
      </c>
      <c r="I1268" s="28">
        <v>44103</v>
      </c>
      <c r="J1268" s="28">
        <v>44106</v>
      </c>
      <c r="K1268" s="28">
        <v>43555</v>
      </c>
      <c r="L1268" s="26" t="s">
        <v>3970</v>
      </c>
      <c r="M1268" s="26"/>
      <c r="N1268" s="26" t="s">
        <v>677</v>
      </c>
      <c r="O1268" s="26">
        <v>128</v>
      </c>
      <c r="P1268" s="14" t="s">
        <v>4439</v>
      </c>
      <c r="Q1268" s="13" t="s">
        <v>4439</v>
      </c>
      <c r="R1268" s="26" t="s">
        <v>4439</v>
      </c>
      <c r="S1268" s="14" t="s">
        <v>4439</v>
      </c>
      <c r="T1268" s="26" t="s">
        <v>4439</v>
      </c>
      <c r="U1268" s="14" t="s">
        <v>4439</v>
      </c>
      <c r="V1268" s="26" t="s">
        <v>4439</v>
      </c>
      <c r="W1268" s="14" t="s">
        <v>4439</v>
      </c>
      <c r="X1268" s="26" t="s">
        <v>4439</v>
      </c>
      <c r="Y1268" s="15" t="s">
        <v>4439</v>
      </c>
      <c r="Z1268" s="15" t="s">
        <v>4439</v>
      </c>
      <c r="AA1268" s="26" t="s">
        <v>4439</v>
      </c>
      <c r="AB1268" s="10" t="s">
        <v>4439</v>
      </c>
      <c r="AC1268" s="15" t="s">
        <v>4439</v>
      </c>
      <c r="AD1268" s="26" t="s">
        <v>4439</v>
      </c>
    </row>
    <row r="1269" spans="2:30" ht="40.15" customHeight="1" x14ac:dyDescent="0.2">
      <c r="B1269" s="9">
        <v>1265</v>
      </c>
      <c r="C1269" s="10">
        <v>511408</v>
      </c>
      <c r="D1269" s="11" t="s">
        <v>4446</v>
      </c>
      <c r="E1269" s="9" t="s">
        <v>4441</v>
      </c>
      <c r="F1269" s="16" t="s">
        <v>4442</v>
      </c>
      <c r="G1269" s="227"/>
      <c r="H1269" s="11" t="s">
        <v>4443</v>
      </c>
      <c r="I1269" s="28">
        <v>44126</v>
      </c>
      <c r="J1269" s="28">
        <v>44131</v>
      </c>
      <c r="K1269" s="28">
        <v>38499</v>
      </c>
      <c r="L1269" s="26" t="s">
        <v>4444</v>
      </c>
      <c r="M1269" s="26"/>
      <c r="N1269" s="26" t="s">
        <v>3313</v>
      </c>
      <c r="O1269" s="26"/>
      <c r="P1269" s="14" t="s">
        <v>4445</v>
      </c>
      <c r="Q1269" s="13" t="s">
        <v>4445</v>
      </c>
      <c r="R1269" s="26" t="s">
        <v>4445</v>
      </c>
      <c r="S1269" s="14" t="s">
        <v>4445</v>
      </c>
      <c r="T1269" s="26" t="s">
        <v>4445</v>
      </c>
      <c r="U1269" s="20" t="s">
        <v>4445</v>
      </c>
      <c r="V1269" s="26" t="s">
        <v>4445</v>
      </c>
      <c r="W1269" s="14" t="s">
        <v>4445</v>
      </c>
      <c r="X1269" s="26" t="s">
        <v>4445</v>
      </c>
      <c r="Y1269" s="15" t="s">
        <v>4445</v>
      </c>
      <c r="Z1269" s="15" t="s">
        <v>4445</v>
      </c>
      <c r="AA1269" s="26" t="s">
        <v>4445</v>
      </c>
      <c r="AB1269" s="10" t="s">
        <v>4445</v>
      </c>
      <c r="AC1269" s="15" t="s">
        <v>4445</v>
      </c>
      <c r="AD1269" s="26" t="s">
        <v>4445</v>
      </c>
    </row>
    <row r="1270" spans="2:30" ht="40.15" customHeight="1" x14ac:dyDescent="0.2">
      <c r="B1270" s="9">
        <v>1266</v>
      </c>
      <c r="C1270" s="10">
        <v>511408</v>
      </c>
      <c r="D1270" s="11" t="s">
        <v>4456</v>
      </c>
      <c r="E1270" s="9" t="s">
        <v>4447</v>
      </c>
      <c r="F1270" s="16" t="s">
        <v>4448</v>
      </c>
      <c r="G1270" s="228"/>
      <c r="H1270" s="11" t="s">
        <v>3173</v>
      </c>
      <c r="I1270" s="28">
        <v>44152</v>
      </c>
      <c r="J1270" s="28">
        <v>44155</v>
      </c>
      <c r="K1270" s="28">
        <v>44395</v>
      </c>
      <c r="L1270" s="26" t="s">
        <v>4449</v>
      </c>
      <c r="M1270" s="26"/>
      <c r="N1270" s="26" t="s">
        <v>3313</v>
      </c>
      <c r="O1270" s="26"/>
      <c r="P1270" s="14" t="s">
        <v>4450</v>
      </c>
      <c r="Q1270" s="13">
        <v>51</v>
      </c>
      <c r="R1270" s="26" t="s">
        <v>3170</v>
      </c>
      <c r="S1270" s="14">
        <v>28</v>
      </c>
      <c r="T1270" s="26" t="s">
        <v>3170</v>
      </c>
      <c r="U1270" s="14" t="s">
        <v>4450</v>
      </c>
      <c r="V1270" s="26" t="s">
        <v>4450</v>
      </c>
      <c r="W1270" s="14" t="s">
        <v>4450</v>
      </c>
      <c r="X1270" s="26" t="s">
        <v>4450</v>
      </c>
      <c r="Y1270" s="15" t="s">
        <v>4450</v>
      </c>
      <c r="Z1270" s="15" t="s">
        <v>4450</v>
      </c>
      <c r="AA1270" s="26" t="s">
        <v>4450</v>
      </c>
      <c r="AB1270" s="10">
        <v>2</v>
      </c>
      <c r="AC1270" s="15" t="s">
        <v>3170</v>
      </c>
      <c r="AD1270" s="26" t="s">
        <v>4450</v>
      </c>
    </row>
    <row r="1271" spans="2:30" ht="40.15" customHeight="1" x14ac:dyDescent="0.2">
      <c r="B1271" s="9">
        <v>1267</v>
      </c>
      <c r="C1271" s="10">
        <v>513206</v>
      </c>
      <c r="D1271" s="11" t="s">
        <v>4457</v>
      </c>
      <c r="E1271" s="9" t="s">
        <v>4451</v>
      </c>
      <c r="F1271" s="16" t="s">
        <v>4452</v>
      </c>
      <c r="G1271" s="228" t="s">
        <v>4453</v>
      </c>
      <c r="H1271" s="11" t="s">
        <v>3203</v>
      </c>
      <c r="I1271" s="28">
        <v>44151</v>
      </c>
      <c r="J1271" s="28">
        <v>44161</v>
      </c>
      <c r="K1271" s="28">
        <v>44394</v>
      </c>
      <c r="L1271" s="26" t="s">
        <v>4271</v>
      </c>
      <c r="M1271" s="26"/>
      <c r="N1271" s="26" t="s">
        <v>4271</v>
      </c>
      <c r="O1271" s="26"/>
      <c r="P1271" s="14">
        <v>1484</v>
      </c>
      <c r="Q1271" s="13">
        <v>61</v>
      </c>
      <c r="R1271" s="26"/>
      <c r="S1271" s="14">
        <v>20</v>
      </c>
      <c r="T1271" s="26"/>
      <c r="U1271" s="14">
        <v>50</v>
      </c>
      <c r="V1271" s="26"/>
      <c r="W1271" s="14">
        <v>11</v>
      </c>
      <c r="X1271" s="26"/>
      <c r="Y1271" s="15">
        <v>0.375</v>
      </c>
      <c r="Z1271" s="15">
        <v>0.91666666666666663</v>
      </c>
      <c r="AA1271" s="26" t="s">
        <v>4454</v>
      </c>
      <c r="AB1271" s="10">
        <v>2</v>
      </c>
      <c r="AC1271" s="15"/>
      <c r="AD1271" s="26" t="s">
        <v>4455</v>
      </c>
    </row>
    <row r="1272" spans="2:30" ht="40.15" customHeight="1" x14ac:dyDescent="0.2">
      <c r="B1272" s="9">
        <v>1268</v>
      </c>
      <c r="C1272" s="10">
        <v>513207</v>
      </c>
      <c r="D1272" s="11" t="s">
        <v>4458</v>
      </c>
      <c r="E1272" s="9" t="s">
        <v>4459</v>
      </c>
      <c r="F1272" s="16" t="s">
        <v>4460</v>
      </c>
      <c r="G1272" s="229" t="s">
        <v>4461</v>
      </c>
      <c r="H1272" s="11" t="s">
        <v>4462</v>
      </c>
      <c r="I1272" s="28">
        <v>44159</v>
      </c>
      <c r="J1272" s="28">
        <v>44165</v>
      </c>
      <c r="K1272" s="28">
        <v>44402</v>
      </c>
      <c r="L1272" s="26" t="s">
        <v>3628</v>
      </c>
      <c r="M1272" s="26"/>
      <c r="N1272" s="26" t="s">
        <v>4463</v>
      </c>
      <c r="O1272" s="26"/>
      <c r="P1272" s="14">
        <v>1340</v>
      </c>
      <c r="Q1272" s="13">
        <v>45</v>
      </c>
      <c r="R1272" s="26"/>
      <c r="S1272" s="14">
        <v>10</v>
      </c>
      <c r="T1272" s="26"/>
      <c r="U1272" s="14">
        <v>50</v>
      </c>
      <c r="V1272" s="26"/>
      <c r="W1272" s="14">
        <v>7</v>
      </c>
      <c r="X1272" s="26"/>
      <c r="Y1272" s="15">
        <v>0.375</v>
      </c>
      <c r="Z1272" s="15">
        <v>0</v>
      </c>
      <c r="AA1272" s="26" t="s">
        <v>4464</v>
      </c>
      <c r="AB1272" s="10">
        <v>2</v>
      </c>
      <c r="AC1272" s="15"/>
      <c r="AD1272" s="26" t="s">
        <v>4465</v>
      </c>
    </row>
    <row r="1273" spans="2:30" ht="40.15" customHeight="1" x14ac:dyDescent="0.2">
      <c r="B1273" s="9">
        <v>1269</v>
      </c>
      <c r="C1273" s="10">
        <v>501402</v>
      </c>
      <c r="D1273" s="11" t="s">
        <v>4472</v>
      </c>
      <c r="E1273" s="9" t="s">
        <v>4466</v>
      </c>
      <c r="F1273" s="16" t="s">
        <v>4467</v>
      </c>
      <c r="G1273" s="230" t="s">
        <v>4468</v>
      </c>
      <c r="H1273" s="11" t="s">
        <v>4469</v>
      </c>
      <c r="I1273" s="28">
        <v>44155</v>
      </c>
      <c r="J1273" s="28">
        <v>44165</v>
      </c>
      <c r="K1273" s="28">
        <v>44147</v>
      </c>
      <c r="L1273" s="26" t="s">
        <v>3860</v>
      </c>
      <c r="M1273" s="26"/>
      <c r="N1273" s="26" t="s">
        <v>4470</v>
      </c>
      <c r="O1273" s="26"/>
      <c r="P1273" s="14" t="s">
        <v>4471</v>
      </c>
      <c r="Q1273" s="13" t="s">
        <v>4471</v>
      </c>
      <c r="R1273" s="26" t="s">
        <v>4471</v>
      </c>
      <c r="S1273" s="14" t="s">
        <v>4471</v>
      </c>
      <c r="T1273" s="26" t="s">
        <v>4471</v>
      </c>
      <c r="U1273" s="14" t="s">
        <v>4471</v>
      </c>
      <c r="V1273" s="26" t="s">
        <v>4471</v>
      </c>
      <c r="W1273" s="14" t="s">
        <v>4471</v>
      </c>
      <c r="X1273" s="26" t="s">
        <v>4471</v>
      </c>
      <c r="Y1273" s="15" t="s">
        <v>4471</v>
      </c>
      <c r="Z1273" s="15" t="s">
        <v>4471</v>
      </c>
      <c r="AA1273" s="26" t="s">
        <v>4471</v>
      </c>
      <c r="AB1273" s="10" t="s">
        <v>4471</v>
      </c>
      <c r="AC1273" s="15" t="s">
        <v>4471</v>
      </c>
      <c r="AD1273" s="26" t="s">
        <v>4471</v>
      </c>
    </row>
    <row r="1274" spans="2:30" ht="40.15" customHeight="1" x14ac:dyDescent="0.2">
      <c r="B1274" s="9">
        <v>1270</v>
      </c>
      <c r="C1274" s="10">
        <v>511603</v>
      </c>
      <c r="D1274" s="11" t="s">
        <v>4476</v>
      </c>
      <c r="E1274" s="9" t="s">
        <v>3259</v>
      </c>
      <c r="F1274" s="16" t="s">
        <v>4473</v>
      </c>
      <c r="G1274" s="231" t="s">
        <v>4474</v>
      </c>
      <c r="H1274" s="11" t="s">
        <v>4475</v>
      </c>
      <c r="I1274" s="28">
        <v>44159</v>
      </c>
      <c r="J1274" s="28">
        <v>44169</v>
      </c>
      <c r="K1274" s="28">
        <v>43862</v>
      </c>
      <c r="L1274" s="26" t="s">
        <v>2412</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4478</v>
      </c>
      <c r="E1275" s="9" t="s">
        <v>4479</v>
      </c>
      <c r="F1275" s="16" t="s">
        <v>4480</v>
      </c>
      <c r="G1275" s="232"/>
      <c r="H1275" s="11" t="s">
        <v>4481</v>
      </c>
      <c r="I1275" s="28">
        <v>44172</v>
      </c>
      <c r="J1275" s="28">
        <v>44172</v>
      </c>
      <c r="K1275" s="28">
        <v>44416</v>
      </c>
      <c r="L1275" s="26" t="s">
        <v>4271</v>
      </c>
      <c r="M1275" s="26"/>
      <c r="N1275" s="26" t="s">
        <v>4271</v>
      </c>
      <c r="O1275" s="26"/>
      <c r="P1275" s="14">
        <v>1492</v>
      </c>
      <c r="Q1275" s="13">
        <v>65</v>
      </c>
      <c r="R1275" s="26"/>
      <c r="S1275" s="14">
        <v>19</v>
      </c>
      <c r="T1275" s="26"/>
      <c r="U1275" s="14">
        <v>52</v>
      </c>
      <c r="V1275" s="26"/>
      <c r="W1275" s="14">
        <v>10</v>
      </c>
      <c r="X1275" s="26"/>
      <c r="Y1275" s="15">
        <v>0.375</v>
      </c>
      <c r="Z1275" s="15">
        <v>0.91666666666666663</v>
      </c>
      <c r="AA1275" s="26" t="s">
        <v>4482</v>
      </c>
      <c r="AB1275" s="10">
        <v>2</v>
      </c>
      <c r="AC1275" s="15"/>
      <c r="AD1275" s="26" t="s">
        <v>672</v>
      </c>
    </row>
    <row r="1276" spans="2:30" ht="40.15" customHeight="1" x14ac:dyDescent="0.2">
      <c r="B1276" s="9">
        <v>1272</v>
      </c>
      <c r="C1276" s="10">
        <v>513209</v>
      </c>
      <c r="D1276" s="11" t="s">
        <v>4516</v>
      </c>
      <c r="E1276" s="9" t="s">
        <v>4483</v>
      </c>
      <c r="F1276" s="16" t="s">
        <v>4484</v>
      </c>
      <c r="G1276" s="233"/>
      <c r="H1276" s="11" t="s">
        <v>3203</v>
      </c>
      <c r="I1276" s="28">
        <v>44179</v>
      </c>
      <c r="J1276" s="28">
        <v>44181</v>
      </c>
      <c r="K1276" s="28">
        <v>44423</v>
      </c>
      <c r="L1276" s="26" t="s">
        <v>653</v>
      </c>
      <c r="M1276" s="26"/>
      <c r="N1276" s="26" t="s">
        <v>4485</v>
      </c>
      <c r="O1276" s="26"/>
      <c r="P1276" s="14">
        <v>1136</v>
      </c>
      <c r="Q1276" s="13">
        <v>50</v>
      </c>
      <c r="R1276" s="26"/>
      <c r="S1276" s="14">
        <v>10</v>
      </c>
      <c r="T1276" s="26"/>
      <c r="U1276" s="14">
        <v>112</v>
      </c>
      <c r="V1276" s="26"/>
      <c r="W1276" s="14">
        <v>6.3</v>
      </c>
      <c r="X1276" s="26"/>
      <c r="Y1276" s="15">
        <v>0.375</v>
      </c>
      <c r="Z1276" s="15">
        <v>0</v>
      </c>
      <c r="AA1276" s="26" t="s">
        <v>3340</v>
      </c>
      <c r="AB1276" s="10">
        <v>3</v>
      </c>
      <c r="AC1276" s="15"/>
      <c r="AD1276" s="26" t="s">
        <v>4486</v>
      </c>
    </row>
    <row r="1277" spans="2:30" ht="40.15" customHeight="1" x14ac:dyDescent="0.2">
      <c r="B1277" s="9">
        <v>1273</v>
      </c>
      <c r="C1277" s="10">
        <v>513210</v>
      </c>
      <c r="D1277" s="11" t="s">
        <v>4517</v>
      </c>
      <c r="E1277" s="9" t="s">
        <v>4487</v>
      </c>
      <c r="F1277" s="16" t="s">
        <v>4488</v>
      </c>
      <c r="G1277" s="234"/>
      <c r="H1277" s="11" t="s">
        <v>4489</v>
      </c>
      <c r="I1277" s="28">
        <v>44189</v>
      </c>
      <c r="J1277" s="28">
        <v>44214</v>
      </c>
      <c r="K1277" s="28">
        <v>44433</v>
      </c>
      <c r="L1277" s="26" t="s">
        <v>4271</v>
      </c>
      <c r="M1277" s="26"/>
      <c r="N1277" s="26" t="s">
        <v>4271</v>
      </c>
      <c r="O1277" s="26"/>
      <c r="P1277" s="14">
        <v>1460</v>
      </c>
      <c r="Q1277" s="13">
        <v>53</v>
      </c>
      <c r="R1277" s="26"/>
      <c r="S1277" s="14">
        <v>20</v>
      </c>
      <c r="T1277" s="26"/>
      <c r="U1277" s="14">
        <v>50</v>
      </c>
      <c r="V1277" s="26"/>
      <c r="W1277" s="14">
        <v>11</v>
      </c>
      <c r="X1277" s="26"/>
      <c r="Y1277" s="15">
        <v>0.375</v>
      </c>
      <c r="Z1277" s="15">
        <v>0.91666666666666663</v>
      </c>
      <c r="AA1277" s="26" t="s">
        <v>4490</v>
      </c>
      <c r="AB1277" s="10">
        <v>3</v>
      </c>
      <c r="AC1277" s="15"/>
      <c r="AD1277" s="26" t="s">
        <v>4491</v>
      </c>
    </row>
    <row r="1278" spans="2:30" ht="40.15" customHeight="1" x14ac:dyDescent="0.2">
      <c r="B1278" s="9">
        <v>1274</v>
      </c>
      <c r="C1278" s="10">
        <v>503201</v>
      </c>
      <c r="D1278" s="11" t="s">
        <v>4518</v>
      </c>
      <c r="E1278" s="9" t="s">
        <v>4492</v>
      </c>
      <c r="F1278" s="16" t="s">
        <v>4493</v>
      </c>
      <c r="G1278" s="235" t="s">
        <v>2</v>
      </c>
      <c r="H1278" s="11" t="s">
        <v>1212</v>
      </c>
      <c r="I1278" s="28">
        <v>44235</v>
      </c>
      <c r="J1278" s="28">
        <v>44235</v>
      </c>
      <c r="K1278" s="28">
        <v>44252</v>
      </c>
      <c r="L1278" s="26" t="s">
        <v>4496</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4499</v>
      </c>
      <c r="AB1278" s="10">
        <v>5</v>
      </c>
      <c r="AC1278" s="15"/>
      <c r="AD1278" s="26" t="s">
        <v>672</v>
      </c>
    </row>
    <row r="1279" spans="2:30" ht="40.15" customHeight="1" x14ac:dyDescent="0.2">
      <c r="B1279" s="9">
        <v>1275</v>
      </c>
      <c r="C1279" s="10">
        <v>503202</v>
      </c>
      <c r="D1279" s="11" t="s">
        <v>4519</v>
      </c>
      <c r="E1279" s="9" t="s">
        <v>4500</v>
      </c>
      <c r="F1279" s="30" t="s">
        <v>4501</v>
      </c>
      <c r="G1279" s="236" t="s">
        <v>4494</v>
      </c>
      <c r="H1279" s="11" t="s">
        <v>4495</v>
      </c>
      <c r="I1279" s="28">
        <v>44249</v>
      </c>
      <c r="J1279" s="28">
        <v>44249</v>
      </c>
      <c r="K1279" s="28">
        <v>44256</v>
      </c>
      <c r="L1279" s="26" t="s">
        <v>678</v>
      </c>
      <c r="M1279" s="26"/>
      <c r="N1279" s="26" t="s">
        <v>4497</v>
      </c>
      <c r="O1279" s="26"/>
      <c r="P1279" s="14">
        <v>1237</v>
      </c>
      <c r="Q1279" s="13">
        <v>54</v>
      </c>
      <c r="R1279" s="26"/>
      <c r="S1279" s="14">
        <v>13</v>
      </c>
      <c r="T1279" s="26"/>
      <c r="U1279" s="14">
        <v>45</v>
      </c>
      <c r="V1279" s="26"/>
      <c r="W1279" s="14">
        <v>7</v>
      </c>
      <c r="X1279" s="26"/>
      <c r="Y1279" s="15">
        <v>0.34375</v>
      </c>
      <c r="Z1279" s="15">
        <v>0.41666666666666669</v>
      </c>
      <c r="AA1279" s="26" t="s">
        <v>4499</v>
      </c>
      <c r="AB1279" s="10">
        <v>3</v>
      </c>
      <c r="AC1279" s="15"/>
      <c r="AD1279" s="26" t="s">
        <v>4498</v>
      </c>
    </row>
    <row r="1280" spans="2:30" ht="40.15" customHeight="1" x14ac:dyDescent="0.2">
      <c r="B1280" s="9">
        <v>1276</v>
      </c>
      <c r="C1280" s="10">
        <v>513211</v>
      </c>
      <c r="D1280" s="11" t="s">
        <v>4520</v>
      </c>
      <c r="E1280" s="9" t="s">
        <v>4502</v>
      </c>
      <c r="F1280" s="16" t="s">
        <v>4503</v>
      </c>
      <c r="G1280" s="236"/>
      <c r="H1280" s="11" t="s">
        <v>3203</v>
      </c>
      <c r="I1280" s="28">
        <v>44251</v>
      </c>
      <c r="J1280" s="28">
        <v>44251</v>
      </c>
      <c r="K1280" s="28">
        <v>44494</v>
      </c>
      <c r="L1280" s="26" t="s">
        <v>4253</v>
      </c>
      <c r="M1280" s="26"/>
      <c r="N1280" s="26" t="s">
        <v>4504</v>
      </c>
      <c r="O1280" s="26"/>
      <c r="P1280" s="14">
        <v>1124</v>
      </c>
      <c r="Q1280" s="13">
        <v>47</v>
      </c>
      <c r="R1280" s="26"/>
      <c r="S1280" s="14">
        <v>10</v>
      </c>
      <c r="T1280" s="26"/>
      <c r="U1280" s="14">
        <v>90</v>
      </c>
      <c r="V1280" s="26"/>
      <c r="W1280" s="14">
        <v>6.3</v>
      </c>
      <c r="X1280" s="26"/>
      <c r="Y1280" s="15">
        <v>0.375</v>
      </c>
      <c r="Z1280" s="15">
        <v>0</v>
      </c>
      <c r="AA1280" s="26" t="s">
        <v>4505</v>
      </c>
      <c r="AB1280" s="10">
        <v>3</v>
      </c>
      <c r="AC1280" s="15"/>
      <c r="AD1280" s="26" t="s">
        <v>4506</v>
      </c>
    </row>
    <row r="1281" spans="2:30" ht="40.15" customHeight="1" x14ac:dyDescent="0.2">
      <c r="B1281" s="9">
        <v>1277</v>
      </c>
      <c r="C1281" s="10">
        <v>502502</v>
      </c>
      <c r="D1281" s="11" t="s">
        <v>4521</v>
      </c>
      <c r="E1281" s="9" t="s">
        <v>69</v>
      </c>
      <c r="F1281" s="16" t="s">
        <v>70</v>
      </c>
      <c r="G1281" s="236" t="s">
        <v>2</v>
      </c>
      <c r="H1281" s="11" t="s">
        <v>4507</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4522</v>
      </c>
      <c r="E1282" s="9" t="s">
        <v>69</v>
      </c>
      <c r="F1282" s="16" t="s">
        <v>70</v>
      </c>
      <c r="G1282" s="236" t="s">
        <v>2</v>
      </c>
      <c r="H1282" s="11" t="s">
        <v>1396</v>
      </c>
      <c r="I1282" s="28">
        <v>44253</v>
      </c>
      <c r="J1282" s="28">
        <v>44253</v>
      </c>
      <c r="K1282" s="28">
        <v>41823</v>
      </c>
      <c r="L1282" s="26" t="s">
        <v>652</v>
      </c>
      <c r="M1282" s="26"/>
      <c r="N1282" s="26" t="s">
        <v>714</v>
      </c>
      <c r="O1282" s="26"/>
      <c r="P1282" s="14">
        <v>4425</v>
      </c>
      <c r="Q1282" s="14">
        <v>183</v>
      </c>
      <c r="R1282" s="14" t="s">
        <v>923</v>
      </c>
      <c r="S1282" s="14">
        <v>10</v>
      </c>
      <c r="T1282" s="14" t="s">
        <v>3170</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4523</v>
      </c>
      <c r="E1283" s="9" t="s">
        <v>4513</v>
      </c>
      <c r="F1283" s="16" t="s">
        <v>4514</v>
      </c>
      <c r="G1283" s="238" t="s">
        <v>2</v>
      </c>
      <c r="H1283" s="11" t="s">
        <v>3203</v>
      </c>
      <c r="I1283" s="28">
        <v>44253</v>
      </c>
      <c r="J1283" s="28">
        <v>44253</v>
      </c>
      <c r="K1283" s="28">
        <v>44496</v>
      </c>
      <c r="L1283" s="26" t="s">
        <v>4515</v>
      </c>
      <c r="M1283" s="26"/>
      <c r="N1283" s="26" t="s">
        <v>4091</v>
      </c>
      <c r="O1283" s="26"/>
      <c r="P1283" s="14">
        <v>1140</v>
      </c>
      <c r="Q1283" s="13">
        <v>44</v>
      </c>
      <c r="R1283" s="26"/>
      <c r="S1283" s="14">
        <v>20</v>
      </c>
      <c r="T1283" s="26"/>
      <c r="U1283" s="14">
        <v>32</v>
      </c>
      <c r="V1283" s="26"/>
      <c r="W1283" s="14">
        <v>5.4960000000000004</v>
      </c>
      <c r="X1283" s="26"/>
      <c r="Y1283" s="15">
        <v>0.375</v>
      </c>
      <c r="Z1283" s="15">
        <v>0</v>
      </c>
      <c r="AA1283" s="26" t="s">
        <v>3243</v>
      </c>
      <c r="AB1283" s="10">
        <v>4</v>
      </c>
      <c r="AC1283" s="15"/>
      <c r="AD1283" s="26" t="s">
        <v>3177</v>
      </c>
    </row>
    <row r="1284" spans="2:30" ht="40.15" customHeight="1" x14ac:dyDescent="0.2">
      <c r="B1284" s="9">
        <v>1280</v>
      </c>
      <c r="C1284" s="10">
        <v>513213</v>
      </c>
      <c r="D1284" s="11" t="s">
        <v>4524</v>
      </c>
      <c r="E1284" s="9" t="s">
        <v>4508</v>
      </c>
      <c r="F1284" s="16" t="s">
        <v>4891</v>
      </c>
      <c r="G1284" s="237" t="s">
        <v>4509</v>
      </c>
      <c r="H1284" s="11" t="s">
        <v>3203</v>
      </c>
      <c r="I1284" s="28">
        <v>44253</v>
      </c>
      <c r="J1284" s="28">
        <v>44259</v>
      </c>
      <c r="K1284" s="28">
        <v>44496</v>
      </c>
      <c r="L1284" s="26" t="s">
        <v>4510</v>
      </c>
      <c r="M1284" s="26"/>
      <c r="N1284" s="26" t="s">
        <v>3242</v>
      </c>
      <c r="O1284" s="26"/>
      <c r="P1284" s="14">
        <v>3942</v>
      </c>
      <c r="Q1284" s="13">
        <v>165</v>
      </c>
      <c r="R1284" s="26" t="s">
        <v>4893</v>
      </c>
      <c r="S1284" s="14">
        <v>96</v>
      </c>
      <c r="T1284" s="26" t="s">
        <v>4893</v>
      </c>
      <c r="U1284" s="14">
        <v>123.4</v>
      </c>
      <c r="V1284" s="26" t="s">
        <v>4893</v>
      </c>
      <c r="W1284" s="14">
        <v>18.399999999999999</v>
      </c>
      <c r="X1284" s="26" t="s">
        <v>4893</v>
      </c>
      <c r="Y1284" s="15">
        <v>0.375</v>
      </c>
      <c r="Z1284" s="15">
        <v>0</v>
      </c>
      <c r="AA1284" s="26" t="s">
        <v>4511</v>
      </c>
      <c r="AB1284" s="10">
        <v>5</v>
      </c>
      <c r="AC1284" s="15" t="s">
        <v>4893</v>
      </c>
      <c r="AD1284" s="26" t="s">
        <v>4512</v>
      </c>
    </row>
    <row r="1285" spans="2:30" ht="40.15" customHeight="1" x14ac:dyDescent="0.2">
      <c r="B1285" s="9">
        <v>1281</v>
      </c>
      <c r="C1285" s="10">
        <v>501635</v>
      </c>
      <c r="D1285" s="11" t="s">
        <v>4530</v>
      </c>
      <c r="E1285" s="9" t="s">
        <v>614</v>
      </c>
      <c r="F1285" s="16" t="s">
        <v>3365</v>
      </c>
      <c r="G1285" s="239" t="s">
        <v>4537</v>
      </c>
      <c r="H1285" s="11" t="s">
        <v>3167</v>
      </c>
      <c r="I1285" s="28">
        <v>44256</v>
      </c>
      <c r="J1285" s="28">
        <v>44264</v>
      </c>
      <c r="K1285" s="28">
        <v>44129</v>
      </c>
      <c r="L1285" s="26" t="s">
        <v>4538</v>
      </c>
      <c r="M1285" s="26"/>
      <c r="N1285" s="26" t="s">
        <v>4539</v>
      </c>
      <c r="O1285" s="26"/>
      <c r="P1285" s="14" t="s">
        <v>4540</v>
      </c>
      <c r="Q1285" s="13" t="s">
        <v>4540</v>
      </c>
      <c r="R1285" s="26" t="s">
        <v>4540</v>
      </c>
      <c r="S1285" s="14" t="s">
        <v>4540</v>
      </c>
      <c r="T1285" s="26" t="s">
        <v>4540</v>
      </c>
      <c r="U1285" s="14" t="s">
        <v>4540</v>
      </c>
      <c r="V1285" s="26" t="s">
        <v>4540</v>
      </c>
      <c r="W1285" s="14" t="s">
        <v>4540</v>
      </c>
      <c r="X1285" s="26" t="s">
        <v>4540</v>
      </c>
      <c r="Y1285" s="15" t="s">
        <v>4540</v>
      </c>
      <c r="Z1285" s="15" t="s">
        <v>4540</v>
      </c>
      <c r="AA1285" s="26" t="s">
        <v>4540</v>
      </c>
      <c r="AB1285" s="10" t="s">
        <v>4540</v>
      </c>
      <c r="AC1285" s="15" t="s">
        <v>4540</v>
      </c>
      <c r="AD1285" s="26" t="s">
        <v>4540</v>
      </c>
    </row>
    <row r="1286" spans="2:30" ht="40.15" customHeight="1" x14ac:dyDescent="0.2">
      <c r="B1286" s="9">
        <v>1282</v>
      </c>
      <c r="C1286" s="10">
        <v>501522</v>
      </c>
      <c r="D1286" s="11" t="s">
        <v>4531</v>
      </c>
      <c r="E1286" s="9" t="s">
        <v>4527</v>
      </c>
      <c r="F1286" s="16" t="s">
        <v>4541</v>
      </c>
      <c r="G1286" s="239" t="s">
        <v>4537</v>
      </c>
      <c r="H1286" s="11" t="s">
        <v>3167</v>
      </c>
      <c r="I1286" s="28">
        <v>44256</v>
      </c>
      <c r="J1286" s="28">
        <v>44256</v>
      </c>
      <c r="K1286" s="28">
        <v>44129</v>
      </c>
      <c r="L1286" s="26" t="s">
        <v>4538</v>
      </c>
      <c r="M1286" s="26"/>
      <c r="N1286" s="26" t="s">
        <v>4539</v>
      </c>
      <c r="O1286" s="26"/>
      <c r="P1286" s="14" t="s">
        <v>4540</v>
      </c>
      <c r="Q1286" s="13" t="s">
        <v>4540</v>
      </c>
      <c r="R1286" s="26" t="s">
        <v>4540</v>
      </c>
      <c r="S1286" s="14" t="s">
        <v>4540</v>
      </c>
      <c r="T1286" s="26" t="s">
        <v>4540</v>
      </c>
      <c r="U1286" s="14" t="s">
        <v>4540</v>
      </c>
      <c r="V1286" s="26" t="s">
        <v>4540</v>
      </c>
      <c r="W1286" s="14" t="s">
        <v>4540</v>
      </c>
      <c r="X1286" s="26" t="s">
        <v>4540</v>
      </c>
      <c r="Y1286" s="15" t="s">
        <v>4540</v>
      </c>
      <c r="Z1286" s="15" t="s">
        <v>4540</v>
      </c>
      <c r="AA1286" s="26" t="s">
        <v>4540</v>
      </c>
      <c r="AB1286" s="10" t="s">
        <v>4540</v>
      </c>
      <c r="AC1286" s="15" t="s">
        <v>4540</v>
      </c>
      <c r="AD1286" s="26" t="s">
        <v>4540</v>
      </c>
    </row>
    <row r="1287" spans="2:30" ht="40.15" customHeight="1" x14ac:dyDescent="0.2">
      <c r="B1287" s="9">
        <v>1283</v>
      </c>
      <c r="C1287" s="10">
        <v>501436</v>
      </c>
      <c r="D1287" s="11" t="s">
        <v>4532</v>
      </c>
      <c r="E1287" s="9" t="s">
        <v>4528</v>
      </c>
      <c r="F1287" s="16" t="s">
        <v>4543</v>
      </c>
      <c r="G1287" s="239" t="s">
        <v>4537</v>
      </c>
      <c r="H1287" s="11" t="s">
        <v>3167</v>
      </c>
      <c r="I1287" s="28">
        <v>44278</v>
      </c>
      <c r="J1287" s="28">
        <v>44278</v>
      </c>
      <c r="K1287" s="28">
        <v>44278</v>
      </c>
      <c r="L1287" s="26" t="s">
        <v>4542</v>
      </c>
      <c r="M1287" s="26"/>
      <c r="N1287" s="26" t="s">
        <v>4542</v>
      </c>
      <c r="O1287" s="26">
        <v>1</v>
      </c>
      <c r="P1287" s="14" t="s">
        <v>4540</v>
      </c>
      <c r="Q1287" s="13" t="s">
        <v>4540</v>
      </c>
      <c r="R1287" s="26" t="s">
        <v>4540</v>
      </c>
      <c r="S1287" s="14" t="s">
        <v>4540</v>
      </c>
      <c r="T1287" s="26" t="s">
        <v>4540</v>
      </c>
      <c r="U1287" s="14" t="s">
        <v>4540</v>
      </c>
      <c r="V1287" s="26" t="s">
        <v>4540</v>
      </c>
      <c r="W1287" s="14" t="s">
        <v>4540</v>
      </c>
      <c r="X1287" s="26" t="s">
        <v>4540</v>
      </c>
      <c r="Y1287" s="15" t="s">
        <v>4540</v>
      </c>
      <c r="Z1287" s="15" t="s">
        <v>4540</v>
      </c>
      <c r="AA1287" s="26" t="s">
        <v>4540</v>
      </c>
      <c r="AB1287" s="10" t="s">
        <v>4540</v>
      </c>
      <c r="AC1287" s="15" t="s">
        <v>4540</v>
      </c>
      <c r="AD1287" s="26" t="s">
        <v>4540</v>
      </c>
    </row>
    <row r="1288" spans="2:30" ht="40.15" customHeight="1" x14ac:dyDescent="0.2">
      <c r="B1288" s="9">
        <v>1284</v>
      </c>
      <c r="C1288" s="10">
        <v>501436</v>
      </c>
      <c r="D1288" s="11" t="s">
        <v>4533</v>
      </c>
      <c r="E1288" s="9" t="s">
        <v>4529</v>
      </c>
      <c r="F1288" s="16" t="s">
        <v>4543</v>
      </c>
      <c r="G1288" s="239" t="s">
        <v>4537</v>
      </c>
      <c r="H1288" s="11" t="s">
        <v>3173</v>
      </c>
      <c r="I1288" s="28">
        <v>44278</v>
      </c>
      <c r="J1288" s="28">
        <v>44278</v>
      </c>
      <c r="K1288" s="28">
        <v>44524</v>
      </c>
      <c r="L1288" s="26" t="s">
        <v>4542</v>
      </c>
      <c r="M1288" s="26"/>
      <c r="N1288" s="26" t="s">
        <v>4542</v>
      </c>
      <c r="O1288" s="26">
        <v>1</v>
      </c>
      <c r="P1288" s="14">
        <v>2582</v>
      </c>
      <c r="Q1288" s="13">
        <v>145</v>
      </c>
      <c r="R1288" s="26" t="s">
        <v>1185</v>
      </c>
      <c r="S1288" s="14" t="s">
        <v>4540</v>
      </c>
      <c r="T1288" s="26" t="s">
        <v>1185</v>
      </c>
      <c r="U1288" s="14">
        <v>210</v>
      </c>
      <c r="V1288" s="26" t="s">
        <v>1185</v>
      </c>
      <c r="W1288" s="14">
        <v>48</v>
      </c>
      <c r="X1288" s="26" t="s">
        <v>1185</v>
      </c>
      <c r="Y1288" s="15" t="s">
        <v>4540</v>
      </c>
      <c r="Z1288" s="15" t="s">
        <v>4540</v>
      </c>
      <c r="AA1288" s="26" t="s">
        <v>4540</v>
      </c>
      <c r="AB1288" s="10" t="s">
        <v>4540</v>
      </c>
      <c r="AC1288" s="15" t="s">
        <v>4540</v>
      </c>
      <c r="AD1288" s="26" t="s">
        <v>4540</v>
      </c>
    </row>
    <row r="1289" spans="2:30" ht="40.15" customHeight="1" x14ac:dyDescent="0.2">
      <c r="B1289" s="9">
        <v>1285</v>
      </c>
      <c r="C1289" s="10">
        <v>513214</v>
      </c>
      <c r="D1289" s="11" t="s">
        <v>4534</v>
      </c>
      <c r="E1289" s="9" t="s">
        <v>4545</v>
      </c>
      <c r="F1289" s="16" t="s">
        <v>4544</v>
      </c>
      <c r="G1289" s="239" t="s">
        <v>4537</v>
      </c>
      <c r="H1289" s="11" t="s">
        <v>3203</v>
      </c>
      <c r="I1289" s="28">
        <v>44274</v>
      </c>
      <c r="J1289" s="28">
        <v>44291</v>
      </c>
      <c r="K1289" s="28">
        <v>44520</v>
      </c>
      <c r="L1289" s="26" t="s">
        <v>4271</v>
      </c>
      <c r="M1289" s="26"/>
      <c r="N1289" s="26" t="s">
        <v>4271</v>
      </c>
      <c r="O1289" s="26"/>
      <c r="P1289" s="14">
        <v>1491</v>
      </c>
      <c r="Q1289" s="13">
        <v>51</v>
      </c>
      <c r="R1289" s="26"/>
      <c r="S1289" s="14">
        <v>20</v>
      </c>
      <c r="T1289" s="26"/>
      <c r="U1289" s="14">
        <v>45</v>
      </c>
      <c r="V1289" s="26"/>
      <c r="W1289" s="14">
        <v>10</v>
      </c>
      <c r="X1289" s="26"/>
      <c r="Y1289" s="15">
        <v>0.375</v>
      </c>
      <c r="Z1289" s="15">
        <v>0.91666666666666663</v>
      </c>
      <c r="AA1289" s="26" t="s">
        <v>4546</v>
      </c>
      <c r="AB1289" s="10">
        <v>3</v>
      </c>
      <c r="AC1289" s="15"/>
      <c r="AD1289" s="26" t="s">
        <v>672</v>
      </c>
    </row>
    <row r="1290" spans="2:30" ht="40.15" customHeight="1" x14ac:dyDescent="0.2">
      <c r="B1290" s="9">
        <v>1286</v>
      </c>
      <c r="C1290" s="10">
        <v>513215</v>
      </c>
      <c r="D1290" s="11" t="s">
        <v>4535</v>
      </c>
      <c r="E1290" s="9" t="s">
        <v>4547</v>
      </c>
      <c r="F1290" s="16" t="s">
        <v>4548</v>
      </c>
      <c r="G1290" s="239" t="s">
        <v>4537</v>
      </c>
      <c r="H1290" s="11" t="s">
        <v>3203</v>
      </c>
      <c r="I1290" s="28">
        <v>44284</v>
      </c>
      <c r="J1290" s="28">
        <v>44292</v>
      </c>
      <c r="K1290" s="28">
        <v>44530</v>
      </c>
      <c r="L1290" s="26" t="s">
        <v>4332</v>
      </c>
      <c r="M1290" s="26"/>
      <c r="N1290" s="26" t="s">
        <v>3281</v>
      </c>
      <c r="O1290" s="26">
        <v>2</v>
      </c>
      <c r="P1290" s="14">
        <v>3516</v>
      </c>
      <c r="Q1290" s="13">
        <v>142</v>
      </c>
      <c r="R1290" s="26"/>
      <c r="S1290" s="14">
        <v>20</v>
      </c>
      <c r="T1290" s="26"/>
      <c r="U1290" s="14">
        <v>294</v>
      </c>
      <c r="V1290" s="26"/>
      <c r="W1290" s="14">
        <v>54</v>
      </c>
      <c r="X1290" s="26"/>
      <c r="Y1290" s="15">
        <v>0.375</v>
      </c>
      <c r="Z1290" s="15">
        <v>0.95833333333333337</v>
      </c>
      <c r="AA1290" s="26" t="s">
        <v>4549</v>
      </c>
      <c r="AB1290" s="10">
        <v>3</v>
      </c>
      <c r="AC1290" s="15"/>
      <c r="AD1290" s="105" t="s">
        <v>4550</v>
      </c>
    </row>
    <row r="1291" spans="2:30" ht="40.15" customHeight="1" x14ac:dyDescent="0.2">
      <c r="B1291" s="9">
        <v>1287</v>
      </c>
      <c r="C1291" s="10">
        <v>511603</v>
      </c>
      <c r="D1291" s="11" t="s">
        <v>4536</v>
      </c>
      <c r="E1291" s="9" t="s">
        <v>3259</v>
      </c>
      <c r="F1291" s="16" t="s">
        <v>4473</v>
      </c>
      <c r="G1291" s="239" t="s">
        <v>4537</v>
      </c>
      <c r="H1291" s="11" t="s">
        <v>3173</v>
      </c>
      <c r="I1291" s="28">
        <v>44279</v>
      </c>
      <c r="J1291" s="28">
        <v>44292</v>
      </c>
      <c r="K1291" s="28">
        <v>44280</v>
      </c>
      <c r="L1291" s="26" t="s">
        <v>4551</v>
      </c>
      <c r="M1291" s="26"/>
      <c r="N1291" s="26" t="s">
        <v>778</v>
      </c>
      <c r="O1291" s="26">
        <v>2</v>
      </c>
      <c r="P1291" s="14" t="s">
        <v>4540</v>
      </c>
      <c r="Q1291" s="13" t="s">
        <v>4540</v>
      </c>
      <c r="R1291" s="26" t="s">
        <v>1185</v>
      </c>
      <c r="S1291" s="14" t="s">
        <v>4540</v>
      </c>
      <c r="T1291" s="26" t="s">
        <v>1185</v>
      </c>
      <c r="U1291" s="14" t="s">
        <v>4540</v>
      </c>
      <c r="V1291" s="26" t="s">
        <v>4540</v>
      </c>
      <c r="W1291" s="14" t="s">
        <v>4540</v>
      </c>
      <c r="X1291" s="26" t="s">
        <v>4540</v>
      </c>
      <c r="Y1291" s="15" t="s">
        <v>4540</v>
      </c>
      <c r="Z1291" s="15" t="s">
        <v>4540</v>
      </c>
      <c r="AA1291" s="26" t="s">
        <v>4540</v>
      </c>
      <c r="AB1291" s="10">
        <v>7</v>
      </c>
      <c r="AC1291" s="15" t="s">
        <v>4540</v>
      </c>
      <c r="AD1291" s="26" t="s">
        <v>4540</v>
      </c>
    </row>
    <row r="1292" spans="2:30" ht="40.15" customHeight="1" x14ac:dyDescent="0.2">
      <c r="B1292" s="9">
        <v>1288</v>
      </c>
      <c r="C1292" s="10">
        <v>513301</v>
      </c>
      <c r="D1292" s="11" t="s">
        <v>4560</v>
      </c>
      <c r="E1292" s="9" t="s">
        <v>4552</v>
      </c>
      <c r="F1292" s="16" t="s">
        <v>4553</v>
      </c>
      <c r="G1292" s="240" t="s">
        <v>4554</v>
      </c>
      <c r="H1292" s="11" t="s">
        <v>3203</v>
      </c>
      <c r="I1292" s="28">
        <v>44302</v>
      </c>
      <c r="J1292" s="28">
        <v>44309</v>
      </c>
      <c r="K1292" s="28">
        <v>44547</v>
      </c>
      <c r="L1292" s="26" t="s">
        <v>3628</v>
      </c>
      <c r="M1292" s="26"/>
      <c r="N1292" s="26" t="s">
        <v>3628</v>
      </c>
      <c r="O1292" s="26"/>
      <c r="P1292" s="14">
        <v>1837</v>
      </c>
      <c r="Q1292" s="13">
        <v>84</v>
      </c>
      <c r="R1292" s="26"/>
      <c r="S1292" s="14">
        <v>10</v>
      </c>
      <c r="T1292" s="26"/>
      <c r="U1292" s="14">
        <v>100</v>
      </c>
      <c r="V1292" s="26"/>
      <c r="W1292" s="14">
        <v>15</v>
      </c>
      <c r="X1292" s="26"/>
      <c r="Y1292" s="15">
        <v>0.375</v>
      </c>
      <c r="Z1292" s="15">
        <v>0</v>
      </c>
      <c r="AA1292" s="26" t="s">
        <v>4555</v>
      </c>
      <c r="AB1292" s="10">
        <v>3</v>
      </c>
      <c r="AC1292" s="15"/>
      <c r="AD1292" s="26" t="s">
        <v>3177</v>
      </c>
    </row>
    <row r="1293" spans="2:30" ht="40.15" customHeight="1" x14ac:dyDescent="0.2">
      <c r="B1293" s="9">
        <v>1289</v>
      </c>
      <c r="C1293" s="10">
        <v>513302</v>
      </c>
      <c r="D1293" s="11" t="s">
        <v>4603</v>
      </c>
      <c r="E1293" s="9" t="s">
        <v>4556</v>
      </c>
      <c r="F1293" s="16" t="s">
        <v>4557</v>
      </c>
      <c r="G1293" s="241"/>
      <c r="H1293" s="11" t="s">
        <v>3203</v>
      </c>
      <c r="I1293" s="28">
        <v>44342</v>
      </c>
      <c r="J1293" s="28">
        <v>44342</v>
      </c>
      <c r="K1293" s="28">
        <v>44588</v>
      </c>
      <c r="L1293" s="26" t="s">
        <v>4271</v>
      </c>
      <c r="M1293" s="26"/>
      <c r="N1293" s="26" t="s">
        <v>4271</v>
      </c>
      <c r="O1293" s="26"/>
      <c r="P1293" s="14">
        <v>1183</v>
      </c>
      <c r="Q1293" s="13">
        <v>51</v>
      </c>
      <c r="R1293" s="26"/>
      <c r="S1293" s="14">
        <v>24</v>
      </c>
      <c r="T1293" s="26"/>
      <c r="U1293" s="14">
        <v>50</v>
      </c>
      <c r="V1293" s="26"/>
      <c r="W1293" s="14">
        <v>10</v>
      </c>
      <c r="X1293" s="26"/>
      <c r="Y1293" s="15">
        <v>0.375</v>
      </c>
      <c r="Z1293" s="15">
        <v>0.91666666666666663</v>
      </c>
      <c r="AA1293" s="26" t="s">
        <v>3702</v>
      </c>
      <c r="AB1293" s="10">
        <v>3</v>
      </c>
      <c r="AC1293" s="15"/>
      <c r="AD1293" s="26" t="s">
        <v>672</v>
      </c>
    </row>
    <row r="1294" spans="2:30" ht="40.15" customHeight="1" x14ac:dyDescent="0.2">
      <c r="B1294" s="9">
        <v>1290</v>
      </c>
      <c r="C1294" s="10">
        <v>513303</v>
      </c>
      <c r="D1294" s="11" t="s">
        <v>4604</v>
      </c>
      <c r="E1294" s="9" t="s">
        <v>4558</v>
      </c>
      <c r="F1294" s="16" t="s">
        <v>4559</v>
      </c>
      <c r="G1294" s="242" t="s">
        <v>2</v>
      </c>
      <c r="H1294" s="11" t="s">
        <v>3203</v>
      </c>
      <c r="I1294" s="28">
        <v>44335</v>
      </c>
      <c r="J1294" s="28">
        <v>44344</v>
      </c>
      <c r="K1294" s="28">
        <v>44581</v>
      </c>
      <c r="L1294" s="26" t="s">
        <v>3628</v>
      </c>
      <c r="M1294" s="26"/>
      <c r="N1294" s="26" t="s">
        <v>3628</v>
      </c>
      <c r="O1294" s="26"/>
      <c r="P1294" s="14">
        <v>1311</v>
      </c>
      <c r="Q1294" s="13">
        <v>46</v>
      </c>
      <c r="R1294" s="26"/>
      <c r="S1294" s="14">
        <v>15</v>
      </c>
      <c r="T1294" s="26"/>
      <c r="U1294" s="14">
        <v>50</v>
      </c>
      <c r="V1294" s="26"/>
      <c r="W1294" s="14">
        <v>9</v>
      </c>
      <c r="X1294" s="26"/>
      <c r="Y1294" s="15">
        <v>0.375</v>
      </c>
      <c r="Z1294" s="15">
        <v>0</v>
      </c>
      <c r="AA1294" s="26" t="s">
        <v>3243</v>
      </c>
      <c r="AB1294" s="10">
        <v>2</v>
      </c>
      <c r="AC1294" s="15"/>
      <c r="AD1294" s="26" t="s">
        <v>672</v>
      </c>
    </row>
    <row r="1295" spans="2:30" ht="40.15" customHeight="1" x14ac:dyDescent="0.2">
      <c r="B1295" s="9">
        <v>1291</v>
      </c>
      <c r="C1295" s="10">
        <v>503301</v>
      </c>
      <c r="D1295" s="11" t="s">
        <v>4605</v>
      </c>
      <c r="E1295" s="9" t="s">
        <v>4561</v>
      </c>
      <c r="F1295" s="16" t="s">
        <v>4803</v>
      </c>
      <c r="G1295" s="241" t="s">
        <v>4565</v>
      </c>
      <c r="H1295" s="11" t="s">
        <v>4562</v>
      </c>
      <c r="I1295" s="28">
        <v>44349</v>
      </c>
      <c r="J1295" s="28">
        <v>44350</v>
      </c>
      <c r="K1295" s="28">
        <v>44595</v>
      </c>
      <c r="L1295" s="26" t="s">
        <v>4563</v>
      </c>
      <c r="M1295" s="26"/>
      <c r="N1295" s="26" t="s">
        <v>4563</v>
      </c>
      <c r="O1295" s="26">
        <v>1</v>
      </c>
      <c r="P1295" s="14">
        <v>7426</v>
      </c>
      <c r="Q1295" s="13">
        <v>219</v>
      </c>
      <c r="R1295" s="26"/>
      <c r="S1295" s="14">
        <v>18</v>
      </c>
      <c r="T1295" s="26"/>
      <c r="U1295" s="14">
        <v>120</v>
      </c>
      <c r="V1295" s="26"/>
      <c r="W1295" s="14">
        <v>33</v>
      </c>
      <c r="X1295" s="26"/>
      <c r="Y1295" s="15">
        <v>0.29166666666666669</v>
      </c>
      <c r="Z1295" s="15">
        <v>0.83333333333333337</v>
      </c>
      <c r="AA1295" s="26" t="s">
        <v>4564</v>
      </c>
      <c r="AB1295" s="10">
        <v>3</v>
      </c>
      <c r="AC1295" s="15"/>
      <c r="AD1295" s="26" t="s">
        <v>3177</v>
      </c>
    </row>
    <row r="1296" spans="2:30" ht="40.15" customHeight="1" x14ac:dyDescent="0.2">
      <c r="B1296" s="9">
        <v>1292</v>
      </c>
      <c r="C1296" s="10">
        <v>512308</v>
      </c>
      <c r="D1296" s="11" t="s">
        <v>4606</v>
      </c>
      <c r="E1296" s="9" t="s">
        <v>200</v>
      </c>
      <c r="F1296" s="16" t="s">
        <v>4571</v>
      </c>
      <c r="G1296" s="243"/>
      <c r="H1296" s="11" t="s">
        <v>3167</v>
      </c>
      <c r="I1296" s="28">
        <v>44363</v>
      </c>
      <c r="J1296" s="28">
        <v>44363</v>
      </c>
      <c r="K1296" s="28">
        <v>44287</v>
      </c>
      <c r="L1296" s="26" t="s">
        <v>4572</v>
      </c>
      <c r="M1296" s="26"/>
      <c r="N1296" s="26" t="s">
        <v>4573</v>
      </c>
      <c r="O1296" s="26"/>
      <c r="P1296" s="14" t="s">
        <v>4569</v>
      </c>
      <c r="Q1296" s="13" t="s">
        <v>4569</v>
      </c>
      <c r="R1296" s="26" t="s">
        <v>4569</v>
      </c>
      <c r="S1296" s="14" t="s">
        <v>4569</v>
      </c>
      <c r="T1296" s="26" t="s">
        <v>4569</v>
      </c>
      <c r="U1296" s="14" t="s">
        <v>4569</v>
      </c>
      <c r="V1296" s="26" t="s">
        <v>4569</v>
      </c>
      <c r="W1296" s="14" t="s">
        <v>4569</v>
      </c>
      <c r="X1296" s="26" t="s">
        <v>4569</v>
      </c>
      <c r="Y1296" s="15" t="s">
        <v>4569</v>
      </c>
      <c r="Z1296" s="15" t="s">
        <v>4569</v>
      </c>
      <c r="AA1296" s="26" t="s">
        <v>4569</v>
      </c>
      <c r="AB1296" s="10" t="s">
        <v>4569</v>
      </c>
      <c r="AC1296" s="15" t="s">
        <v>4569</v>
      </c>
      <c r="AD1296" s="26" t="s">
        <v>4569</v>
      </c>
    </row>
    <row r="1297" spans="2:30" ht="40.15" customHeight="1" x14ac:dyDescent="0.2">
      <c r="B1297" s="9">
        <v>1293</v>
      </c>
      <c r="C1297" s="10">
        <v>511903</v>
      </c>
      <c r="D1297" s="11" t="s">
        <v>4584</v>
      </c>
      <c r="E1297" s="9" t="s">
        <v>2523</v>
      </c>
      <c r="F1297" s="16" t="s">
        <v>4570</v>
      </c>
      <c r="G1297" s="243" t="s">
        <v>4567</v>
      </c>
      <c r="H1297" s="11" t="s">
        <v>3167</v>
      </c>
      <c r="I1297" s="28">
        <v>44365</v>
      </c>
      <c r="J1297" s="28">
        <v>44370</v>
      </c>
      <c r="K1297" s="28">
        <v>44285</v>
      </c>
      <c r="L1297" s="26" t="s">
        <v>870</v>
      </c>
      <c r="M1297" s="26"/>
      <c r="N1297" s="26" t="s">
        <v>4568</v>
      </c>
      <c r="O1297" s="26">
        <v>5</v>
      </c>
      <c r="P1297" s="14" t="s">
        <v>4569</v>
      </c>
      <c r="Q1297" s="13" t="s">
        <v>4569</v>
      </c>
      <c r="R1297" s="26" t="s">
        <v>4569</v>
      </c>
      <c r="S1297" s="14" t="s">
        <v>4569</v>
      </c>
      <c r="T1297" s="26" t="s">
        <v>4569</v>
      </c>
      <c r="U1297" s="14" t="s">
        <v>4569</v>
      </c>
      <c r="V1297" s="26" t="s">
        <v>4569</v>
      </c>
      <c r="W1297" s="14" t="s">
        <v>4569</v>
      </c>
      <c r="X1297" s="26" t="s">
        <v>4569</v>
      </c>
      <c r="Y1297" s="15" t="s">
        <v>4569</v>
      </c>
      <c r="Z1297" s="15" t="s">
        <v>4569</v>
      </c>
      <c r="AA1297" s="26" t="s">
        <v>4569</v>
      </c>
      <c r="AB1297" s="10" t="s">
        <v>4569</v>
      </c>
      <c r="AC1297" s="15" t="s">
        <v>4569</v>
      </c>
      <c r="AD1297" s="26" t="s">
        <v>4569</v>
      </c>
    </row>
    <row r="1298" spans="2:30" ht="40.15" customHeight="1" x14ac:dyDescent="0.2">
      <c r="B1298" s="9">
        <v>1294</v>
      </c>
      <c r="C1298" s="10">
        <v>511914</v>
      </c>
      <c r="D1298" s="11" t="s">
        <v>4585</v>
      </c>
      <c r="E1298" s="9" t="s">
        <v>482</v>
      </c>
      <c r="F1298" s="16" t="s">
        <v>3718</v>
      </c>
      <c r="G1298" s="243" t="s">
        <v>4567</v>
      </c>
      <c r="H1298" s="11" t="s">
        <v>3167</v>
      </c>
      <c r="I1298" s="28">
        <v>44358</v>
      </c>
      <c r="J1298" s="28">
        <v>44376</v>
      </c>
      <c r="K1298" s="28">
        <v>44287</v>
      </c>
      <c r="L1298" s="26" t="s">
        <v>4568</v>
      </c>
      <c r="M1298" s="26"/>
      <c r="N1298" s="26" t="s">
        <v>4568</v>
      </c>
      <c r="O1298" s="26"/>
      <c r="P1298" s="14" t="s">
        <v>4569</v>
      </c>
      <c r="Q1298" s="13" t="s">
        <v>4569</v>
      </c>
      <c r="R1298" s="26" t="s">
        <v>4569</v>
      </c>
      <c r="S1298" s="14" t="s">
        <v>4569</v>
      </c>
      <c r="T1298" s="26" t="s">
        <v>4569</v>
      </c>
      <c r="U1298" s="14" t="s">
        <v>4569</v>
      </c>
      <c r="V1298" s="26" t="s">
        <v>4569</v>
      </c>
      <c r="W1298" s="14" t="s">
        <v>4569</v>
      </c>
      <c r="X1298" s="26" t="s">
        <v>4569</v>
      </c>
      <c r="Y1298" s="15" t="s">
        <v>4569</v>
      </c>
      <c r="Z1298" s="15" t="s">
        <v>4569</v>
      </c>
      <c r="AA1298" s="26" t="s">
        <v>4569</v>
      </c>
      <c r="AB1298" s="10" t="s">
        <v>4569</v>
      </c>
      <c r="AC1298" s="15" t="s">
        <v>4569</v>
      </c>
      <c r="AD1298" s="26" t="s">
        <v>4569</v>
      </c>
    </row>
    <row r="1299" spans="2:30" ht="40.15" customHeight="1" x14ac:dyDescent="0.2">
      <c r="B1299" s="9">
        <v>1295</v>
      </c>
      <c r="C1299" s="10">
        <v>511913</v>
      </c>
      <c r="D1299" s="11" t="s">
        <v>4607</v>
      </c>
      <c r="E1299" s="9" t="s">
        <v>579</v>
      </c>
      <c r="F1299" s="16" t="s">
        <v>4566</v>
      </c>
      <c r="G1299" s="243" t="s">
        <v>4567</v>
      </c>
      <c r="H1299" s="11" t="s">
        <v>3167</v>
      </c>
      <c r="I1299" s="28">
        <v>44365</v>
      </c>
      <c r="J1299" s="28">
        <v>44382</v>
      </c>
      <c r="K1299" s="28">
        <v>44287</v>
      </c>
      <c r="L1299" s="26" t="s">
        <v>4568</v>
      </c>
      <c r="M1299" s="26"/>
      <c r="N1299" s="26" t="s">
        <v>4568</v>
      </c>
      <c r="O1299" s="26">
        <v>3</v>
      </c>
      <c r="P1299" s="14" t="s">
        <v>4569</v>
      </c>
      <c r="Q1299" s="13" t="s">
        <v>4569</v>
      </c>
      <c r="R1299" s="26" t="s">
        <v>4569</v>
      </c>
      <c r="S1299" s="14" t="s">
        <v>4569</v>
      </c>
      <c r="T1299" s="26" t="s">
        <v>4569</v>
      </c>
      <c r="U1299" s="14" t="s">
        <v>4569</v>
      </c>
      <c r="V1299" s="26" t="s">
        <v>4569</v>
      </c>
      <c r="W1299" s="14" t="s">
        <v>4569</v>
      </c>
      <c r="X1299" s="26" t="s">
        <v>4569</v>
      </c>
      <c r="Y1299" s="15" t="s">
        <v>4569</v>
      </c>
      <c r="Z1299" s="15" t="s">
        <v>4569</v>
      </c>
      <c r="AA1299" s="26" t="s">
        <v>4569</v>
      </c>
      <c r="AB1299" s="10" t="s">
        <v>4569</v>
      </c>
      <c r="AC1299" s="15" t="s">
        <v>4569</v>
      </c>
      <c r="AD1299" s="26" t="s">
        <v>4569</v>
      </c>
    </row>
    <row r="1300" spans="2:30" ht="40.15" customHeight="1" x14ac:dyDescent="0.2">
      <c r="B1300" s="9">
        <v>1296</v>
      </c>
      <c r="C1300" s="10">
        <v>513304</v>
      </c>
      <c r="D1300" s="11" t="s">
        <v>4608</v>
      </c>
      <c r="E1300" s="9" t="s">
        <v>4578</v>
      </c>
      <c r="F1300" s="16" t="s">
        <v>4579</v>
      </c>
      <c r="G1300" s="244"/>
      <c r="H1300" s="11" t="s">
        <v>4577</v>
      </c>
      <c r="I1300" s="28">
        <v>44382</v>
      </c>
      <c r="J1300" s="28">
        <v>44393</v>
      </c>
      <c r="K1300" s="28">
        <v>44626</v>
      </c>
      <c r="L1300" s="26" t="s">
        <v>4583</v>
      </c>
      <c r="M1300" s="26"/>
      <c r="N1300" s="26" t="s">
        <v>4271</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4595</v>
      </c>
      <c r="E1301" s="9" t="s">
        <v>4586</v>
      </c>
      <c r="F1301" s="16" t="s">
        <v>4587</v>
      </c>
      <c r="G1301" s="245" t="s">
        <v>4588</v>
      </c>
      <c r="H1301" s="11" t="s">
        <v>3167</v>
      </c>
      <c r="I1301" s="28">
        <v>44390</v>
      </c>
      <c r="J1301" s="28">
        <v>44396</v>
      </c>
      <c r="K1301" s="28">
        <v>41823</v>
      </c>
      <c r="L1301" s="26" t="s">
        <v>4589</v>
      </c>
      <c r="M1301" s="26"/>
      <c r="N1301" s="26" t="s">
        <v>4590</v>
      </c>
      <c r="O1301" s="26" t="s">
        <v>4590</v>
      </c>
      <c r="P1301" s="14" t="s">
        <v>4590</v>
      </c>
      <c r="Q1301" s="13" t="s">
        <v>4590</v>
      </c>
      <c r="R1301" s="26" t="s">
        <v>4590</v>
      </c>
      <c r="S1301" s="14" t="s">
        <v>4590</v>
      </c>
      <c r="T1301" s="26" t="s">
        <v>4590</v>
      </c>
      <c r="U1301" s="14" t="s">
        <v>4590</v>
      </c>
      <c r="V1301" s="26" t="s">
        <v>4590</v>
      </c>
      <c r="W1301" s="14" t="s">
        <v>4590</v>
      </c>
      <c r="X1301" s="26" t="s">
        <v>4590</v>
      </c>
      <c r="Y1301" s="15" t="s">
        <v>4590</v>
      </c>
      <c r="Z1301" s="15" t="s">
        <v>4590</v>
      </c>
      <c r="AA1301" s="26" t="s">
        <v>4590</v>
      </c>
      <c r="AB1301" s="10" t="s">
        <v>4590</v>
      </c>
      <c r="AC1301" s="15" t="s">
        <v>4590</v>
      </c>
      <c r="AD1301" s="26" t="s">
        <v>4590</v>
      </c>
    </row>
    <row r="1302" spans="2:30" ht="40.15" customHeight="1" x14ac:dyDescent="0.2">
      <c r="B1302" s="9">
        <v>1298</v>
      </c>
      <c r="C1302" s="10">
        <v>511404</v>
      </c>
      <c r="D1302" s="11" t="s">
        <v>4609</v>
      </c>
      <c r="E1302" s="9" t="s">
        <v>328</v>
      </c>
      <c r="F1302" s="16" t="s">
        <v>3691</v>
      </c>
      <c r="G1302" s="247" t="s">
        <v>4618</v>
      </c>
      <c r="H1302" s="11" t="s">
        <v>3167</v>
      </c>
      <c r="I1302" s="28">
        <v>44389</v>
      </c>
      <c r="J1302" s="28">
        <v>44396</v>
      </c>
      <c r="K1302" s="28">
        <v>44256</v>
      </c>
      <c r="L1302" s="26" t="s">
        <v>4619</v>
      </c>
      <c r="M1302" s="26"/>
      <c r="N1302" s="26" t="s">
        <v>4620</v>
      </c>
      <c r="O1302" s="26">
        <v>139</v>
      </c>
      <c r="P1302" s="14" t="s">
        <v>4621</v>
      </c>
      <c r="Q1302" s="13" t="s">
        <v>4621</v>
      </c>
      <c r="R1302" s="26" t="s">
        <v>4621</v>
      </c>
      <c r="S1302" s="14" t="s">
        <v>4621</v>
      </c>
      <c r="T1302" s="26" t="s">
        <v>4621</v>
      </c>
      <c r="U1302" s="14" t="s">
        <v>4621</v>
      </c>
      <c r="V1302" s="26" t="s">
        <v>4621</v>
      </c>
      <c r="W1302" s="14" t="s">
        <v>4621</v>
      </c>
      <c r="X1302" s="26" t="s">
        <v>4621</v>
      </c>
      <c r="Y1302" s="15" t="s">
        <v>4621</v>
      </c>
      <c r="Z1302" s="15" t="s">
        <v>4621</v>
      </c>
      <c r="AA1302" s="26" t="s">
        <v>4621</v>
      </c>
      <c r="AB1302" s="10" t="s">
        <v>4621</v>
      </c>
      <c r="AC1302" s="15" t="s">
        <v>4621</v>
      </c>
      <c r="AD1302" s="26" t="s">
        <v>4621</v>
      </c>
    </row>
    <row r="1303" spans="2:30" ht="40.15" customHeight="1" x14ac:dyDescent="0.2">
      <c r="B1303" s="9">
        <v>1299</v>
      </c>
      <c r="C1303" s="10">
        <v>501508</v>
      </c>
      <c r="D1303" s="11" t="s">
        <v>4610</v>
      </c>
      <c r="E1303" s="9" t="s">
        <v>4580</v>
      </c>
      <c r="F1303" s="16" t="s">
        <v>4581</v>
      </c>
      <c r="G1303" s="244" t="s">
        <v>4582</v>
      </c>
      <c r="H1303" s="11" t="s">
        <v>4576</v>
      </c>
      <c r="I1303" s="28">
        <v>44386</v>
      </c>
      <c r="J1303" s="28">
        <v>44397</v>
      </c>
      <c r="K1303" s="28">
        <v>44407</v>
      </c>
      <c r="L1303" s="26" t="s">
        <v>3349</v>
      </c>
      <c r="M1303" s="26"/>
      <c r="N1303" s="26" t="s">
        <v>1185</v>
      </c>
      <c r="O1303" s="26"/>
      <c r="P1303" s="14" t="s">
        <v>1185</v>
      </c>
      <c r="Q1303" s="13" t="s">
        <v>1185</v>
      </c>
      <c r="R1303" s="26" t="s">
        <v>4650</v>
      </c>
      <c r="S1303" s="14" t="s">
        <v>4650</v>
      </c>
      <c r="T1303" s="26" t="s">
        <v>4650</v>
      </c>
      <c r="U1303" s="14" t="s">
        <v>4650</v>
      </c>
      <c r="V1303" s="26" t="s">
        <v>4650</v>
      </c>
      <c r="W1303" s="14" t="s">
        <v>4650</v>
      </c>
      <c r="X1303" s="26" t="s">
        <v>4650</v>
      </c>
      <c r="Y1303" s="15" t="s">
        <v>4650</v>
      </c>
      <c r="Z1303" s="15" t="s">
        <v>4650</v>
      </c>
      <c r="AA1303" s="26" t="s">
        <v>4650</v>
      </c>
      <c r="AB1303" s="10">
        <v>5</v>
      </c>
      <c r="AC1303" s="15" t="s">
        <v>3170</v>
      </c>
      <c r="AD1303" s="26" t="s">
        <v>4650</v>
      </c>
    </row>
    <row r="1304" spans="2:30" ht="40.15" customHeight="1" x14ac:dyDescent="0.2">
      <c r="B1304" s="9">
        <v>1300</v>
      </c>
      <c r="C1304" s="10">
        <v>513305</v>
      </c>
      <c r="D1304" s="11" t="s">
        <v>4611</v>
      </c>
      <c r="E1304" s="9" t="s">
        <v>4597</v>
      </c>
      <c r="F1304" s="16" t="s">
        <v>4598</v>
      </c>
      <c r="G1304" s="246" t="s">
        <v>3347</v>
      </c>
      <c r="H1304" s="11" t="s">
        <v>4596</v>
      </c>
      <c r="I1304" s="28">
        <v>44398</v>
      </c>
      <c r="J1304" s="28">
        <v>44398</v>
      </c>
      <c r="K1304" s="28">
        <v>44642</v>
      </c>
      <c r="L1304" s="26" t="s">
        <v>4271</v>
      </c>
      <c r="M1304" s="26"/>
      <c r="N1304" s="26" t="s">
        <v>4599</v>
      </c>
      <c r="O1304" s="26"/>
      <c r="P1304" s="14">
        <v>1506</v>
      </c>
      <c r="Q1304" s="13">
        <v>58</v>
      </c>
      <c r="R1304" s="26"/>
      <c r="S1304" s="14">
        <v>21</v>
      </c>
      <c r="T1304" s="26"/>
      <c r="U1304" s="14">
        <v>65</v>
      </c>
      <c r="V1304" s="26"/>
      <c r="W1304" s="14">
        <v>11</v>
      </c>
      <c r="X1304" s="26"/>
      <c r="Y1304" s="15">
        <v>0.375</v>
      </c>
      <c r="Z1304" s="15">
        <v>0.91666666666666663</v>
      </c>
      <c r="AA1304" s="26" t="s">
        <v>3702</v>
      </c>
      <c r="AB1304" s="10">
        <v>2</v>
      </c>
      <c r="AC1304" s="15"/>
      <c r="AD1304" s="26" t="s">
        <v>672</v>
      </c>
    </row>
    <row r="1305" spans="2:30" ht="40.15" customHeight="1" x14ac:dyDescent="0.2">
      <c r="B1305" s="9">
        <v>1301</v>
      </c>
      <c r="C1305" s="10">
        <v>501301</v>
      </c>
      <c r="D1305" s="11" t="s">
        <v>4612</v>
      </c>
      <c r="E1305" s="9" t="s">
        <v>4591</v>
      </c>
      <c r="F1305" s="16" t="s">
        <v>4592</v>
      </c>
      <c r="G1305" s="244" t="s">
        <v>4588</v>
      </c>
      <c r="H1305" s="11" t="s">
        <v>3167</v>
      </c>
      <c r="I1305" s="28">
        <v>44393</v>
      </c>
      <c r="J1305" s="28">
        <v>44403</v>
      </c>
      <c r="K1305" s="28">
        <v>44238</v>
      </c>
      <c r="L1305" s="26" t="s">
        <v>4593</v>
      </c>
      <c r="M1305" s="26"/>
      <c r="N1305" s="26" t="s">
        <v>4593</v>
      </c>
      <c r="O1305" s="26">
        <v>2</v>
      </c>
      <c r="P1305" s="14" t="s">
        <v>4590</v>
      </c>
      <c r="Q1305" s="13" t="s">
        <v>4590</v>
      </c>
      <c r="R1305" s="26" t="s">
        <v>4590</v>
      </c>
      <c r="S1305" s="14" t="s">
        <v>4590</v>
      </c>
      <c r="T1305" s="26" t="s">
        <v>4590</v>
      </c>
      <c r="U1305" s="14" t="s">
        <v>4590</v>
      </c>
      <c r="V1305" s="26" t="s">
        <v>4590</v>
      </c>
      <c r="W1305" s="14" t="s">
        <v>4590</v>
      </c>
      <c r="X1305" s="26" t="s">
        <v>4590</v>
      </c>
      <c r="Y1305" s="15" t="s">
        <v>4590</v>
      </c>
      <c r="Z1305" s="15" t="s">
        <v>4590</v>
      </c>
      <c r="AA1305" s="26" t="s">
        <v>4590</v>
      </c>
      <c r="AB1305" s="10" t="s">
        <v>4590</v>
      </c>
      <c r="AC1305" s="15" t="s">
        <v>4590</v>
      </c>
      <c r="AD1305" s="26" t="s">
        <v>4590</v>
      </c>
    </row>
    <row r="1306" spans="2:30" ht="40.15" customHeight="1" x14ac:dyDescent="0.2">
      <c r="B1306" s="9">
        <v>1302</v>
      </c>
      <c r="C1306" s="10">
        <v>512904</v>
      </c>
      <c r="D1306" s="11" t="s">
        <v>4613</v>
      </c>
      <c r="E1306" s="9" t="s">
        <v>3648</v>
      </c>
      <c r="F1306" s="16" t="s">
        <v>3696</v>
      </c>
      <c r="G1306" s="244" t="s">
        <v>4588</v>
      </c>
      <c r="H1306" s="11" t="s">
        <v>3167</v>
      </c>
      <c r="I1306" s="28">
        <v>44386</v>
      </c>
      <c r="J1306" s="28">
        <v>44404</v>
      </c>
      <c r="K1306" s="28">
        <v>43270</v>
      </c>
      <c r="L1306" s="26" t="s">
        <v>3609</v>
      </c>
      <c r="M1306" s="26"/>
      <c r="N1306" s="26" t="s">
        <v>4590</v>
      </c>
      <c r="O1306" s="26"/>
      <c r="P1306" s="14" t="s">
        <v>4590</v>
      </c>
      <c r="Q1306" s="13" t="s">
        <v>4590</v>
      </c>
      <c r="R1306" s="26" t="s">
        <v>4590</v>
      </c>
      <c r="S1306" s="14" t="s">
        <v>4590</v>
      </c>
      <c r="T1306" s="26" t="s">
        <v>4590</v>
      </c>
      <c r="U1306" s="14" t="s">
        <v>4590</v>
      </c>
      <c r="V1306" s="26" t="s">
        <v>4590</v>
      </c>
      <c r="W1306" s="14" t="s">
        <v>4590</v>
      </c>
      <c r="X1306" s="26" t="s">
        <v>4590</v>
      </c>
      <c r="Y1306" s="15" t="s">
        <v>4590</v>
      </c>
      <c r="Z1306" s="15" t="s">
        <v>4590</v>
      </c>
      <c r="AA1306" s="26" t="s">
        <v>4590</v>
      </c>
      <c r="AB1306" s="10" t="s">
        <v>4590</v>
      </c>
      <c r="AC1306" s="15" t="s">
        <v>4590</v>
      </c>
      <c r="AD1306" s="26" t="s">
        <v>4590</v>
      </c>
    </row>
    <row r="1307" spans="2:30" ht="40.15" customHeight="1" x14ac:dyDescent="0.2">
      <c r="B1307" s="9">
        <v>1303</v>
      </c>
      <c r="C1307" s="10">
        <v>512905</v>
      </c>
      <c r="D1307" s="11" t="s">
        <v>4614</v>
      </c>
      <c r="E1307" s="9" t="s">
        <v>3649</v>
      </c>
      <c r="F1307" s="16" t="s">
        <v>4594</v>
      </c>
      <c r="G1307" s="245" t="s">
        <v>4588</v>
      </c>
      <c r="H1307" s="11" t="s">
        <v>3167</v>
      </c>
      <c r="I1307" s="28">
        <v>44386</v>
      </c>
      <c r="J1307" s="28">
        <v>44404</v>
      </c>
      <c r="K1307" s="28">
        <v>43270</v>
      </c>
      <c r="L1307" s="26" t="s">
        <v>3609</v>
      </c>
      <c r="M1307" s="26"/>
      <c r="N1307" s="26" t="s">
        <v>4590</v>
      </c>
      <c r="O1307" s="26"/>
      <c r="P1307" s="14" t="s">
        <v>4590</v>
      </c>
      <c r="Q1307" s="13" t="s">
        <v>4590</v>
      </c>
      <c r="R1307" s="26" t="s">
        <v>4590</v>
      </c>
      <c r="S1307" s="14" t="s">
        <v>4590</v>
      </c>
      <c r="T1307" s="26" t="s">
        <v>4590</v>
      </c>
      <c r="U1307" s="14" t="s">
        <v>4590</v>
      </c>
      <c r="V1307" s="26" t="s">
        <v>4590</v>
      </c>
      <c r="W1307" s="14" t="s">
        <v>4590</v>
      </c>
      <c r="X1307" s="26" t="s">
        <v>4590</v>
      </c>
      <c r="Y1307" s="15" t="s">
        <v>4590</v>
      </c>
      <c r="Z1307" s="15" t="s">
        <v>4590</v>
      </c>
      <c r="AA1307" s="26" t="s">
        <v>4590</v>
      </c>
      <c r="AB1307" s="10" t="s">
        <v>4590</v>
      </c>
      <c r="AC1307" s="15" t="s">
        <v>4590</v>
      </c>
      <c r="AD1307" s="26" t="s">
        <v>4590</v>
      </c>
    </row>
    <row r="1308" spans="2:30" ht="40.15" customHeight="1" x14ac:dyDescent="0.2">
      <c r="B1308" s="9">
        <v>1304</v>
      </c>
      <c r="C1308" s="10">
        <v>512609</v>
      </c>
      <c r="D1308" s="11" t="s">
        <v>4615</v>
      </c>
      <c r="E1308" s="9" t="s">
        <v>4622</v>
      </c>
      <c r="F1308" s="16" t="s">
        <v>4623</v>
      </c>
      <c r="G1308" s="246" t="s">
        <v>4618</v>
      </c>
      <c r="H1308" s="11" t="s">
        <v>4624</v>
      </c>
      <c r="I1308" s="28">
        <v>44403</v>
      </c>
      <c r="J1308" s="28">
        <v>44405</v>
      </c>
      <c r="K1308" s="28">
        <v>44287</v>
      </c>
      <c r="L1308" s="26" t="s">
        <v>4625</v>
      </c>
      <c r="M1308" s="26"/>
      <c r="N1308" s="26" t="s">
        <v>4626</v>
      </c>
      <c r="O1308" s="26"/>
      <c r="P1308" s="14" t="s">
        <v>1185</v>
      </c>
      <c r="Q1308" s="13" t="s">
        <v>1185</v>
      </c>
      <c r="R1308" s="26" t="s">
        <v>4621</v>
      </c>
      <c r="S1308" s="14" t="s">
        <v>4621</v>
      </c>
      <c r="T1308" s="26" t="s">
        <v>4621</v>
      </c>
      <c r="U1308" s="14" t="s">
        <v>4621</v>
      </c>
      <c r="V1308" s="26" t="s">
        <v>4621</v>
      </c>
      <c r="W1308" s="14" t="s">
        <v>4621</v>
      </c>
      <c r="X1308" s="26" t="s">
        <v>4621</v>
      </c>
      <c r="Y1308" s="15" t="s">
        <v>4621</v>
      </c>
      <c r="Z1308" s="15" t="s">
        <v>4621</v>
      </c>
      <c r="AA1308" s="26" t="s">
        <v>4621</v>
      </c>
      <c r="AB1308" s="10" t="s">
        <v>4621</v>
      </c>
      <c r="AC1308" s="15" t="s">
        <v>4621</v>
      </c>
      <c r="AD1308" s="26" t="s">
        <v>4621</v>
      </c>
    </row>
    <row r="1309" spans="2:30" ht="40.15" customHeight="1" x14ac:dyDescent="0.2">
      <c r="B1309" s="9">
        <v>1305</v>
      </c>
      <c r="C1309" s="10">
        <v>513306</v>
      </c>
      <c r="D1309" s="11" t="s">
        <v>4616</v>
      </c>
      <c r="E1309" s="9" t="s">
        <v>4600</v>
      </c>
      <c r="F1309" s="16" t="s">
        <v>4601</v>
      </c>
      <c r="G1309" s="246" t="s">
        <v>3347</v>
      </c>
      <c r="H1309" s="11" t="s">
        <v>4596</v>
      </c>
      <c r="I1309" s="28">
        <v>44393</v>
      </c>
      <c r="J1309" s="28">
        <v>44406</v>
      </c>
      <c r="K1309" s="28">
        <v>44637</v>
      </c>
      <c r="L1309" s="26" t="s">
        <v>4602</v>
      </c>
      <c r="M1309" s="26"/>
      <c r="N1309" s="26" t="s">
        <v>4602</v>
      </c>
      <c r="O1309" s="26">
        <v>2</v>
      </c>
      <c r="P1309" s="14">
        <v>3629</v>
      </c>
      <c r="Q1309" s="13">
        <v>150</v>
      </c>
      <c r="R1309" s="26"/>
      <c r="S1309" s="14">
        <v>104</v>
      </c>
      <c r="T1309" s="26"/>
      <c r="U1309" s="14">
        <v>144</v>
      </c>
      <c r="V1309" s="26"/>
      <c r="W1309" s="14">
        <v>20.376999999999999</v>
      </c>
      <c r="X1309" s="26"/>
      <c r="Y1309" s="15">
        <v>0.375</v>
      </c>
      <c r="Z1309" s="15">
        <v>0.91666666666666663</v>
      </c>
      <c r="AA1309" s="26" t="s">
        <v>3702</v>
      </c>
      <c r="AB1309" s="10">
        <v>4</v>
      </c>
      <c r="AC1309" s="15"/>
      <c r="AD1309" s="26" t="s">
        <v>3177</v>
      </c>
    </row>
    <row r="1310" spans="2:30" ht="40.15" customHeight="1" x14ac:dyDescent="0.2">
      <c r="B1310" s="9">
        <v>1306</v>
      </c>
      <c r="C1310" s="10">
        <v>512808</v>
      </c>
      <c r="D1310" s="11" t="s">
        <v>4617</v>
      </c>
      <c r="E1310" s="9" t="s">
        <v>4627</v>
      </c>
      <c r="F1310" s="16" t="s">
        <v>4628</v>
      </c>
      <c r="G1310" s="247" t="s">
        <v>4618</v>
      </c>
      <c r="H1310" s="11" t="s">
        <v>4624</v>
      </c>
      <c r="I1310" s="28">
        <v>44403</v>
      </c>
      <c r="J1310" s="28">
        <v>44407</v>
      </c>
      <c r="K1310" s="28">
        <v>43270</v>
      </c>
      <c r="L1310" s="26" t="s">
        <v>3609</v>
      </c>
      <c r="M1310" s="26"/>
      <c r="N1310" s="26" t="s">
        <v>4629</v>
      </c>
      <c r="O1310" s="26">
        <v>5</v>
      </c>
      <c r="P1310" s="14" t="s">
        <v>4621</v>
      </c>
      <c r="Q1310" s="13" t="s">
        <v>4621</v>
      </c>
      <c r="R1310" s="26" t="s">
        <v>4621</v>
      </c>
      <c r="S1310" s="14" t="s">
        <v>4621</v>
      </c>
      <c r="T1310" s="26" t="s">
        <v>4621</v>
      </c>
      <c r="U1310" s="14" t="s">
        <v>4621</v>
      </c>
      <c r="V1310" s="26" t="s">
        <v>4621</v>
      </c>
      <c r="W1310" s="14" t="s">
        <v>4621</v>
      </c>
      <c r="X1310" s="26" t="s">
        <v>4621</v>
      </c>
      <c r="Y1310" s="15" t="s">
        <v>4621</v>
      </c>
      <c r="Z1310" s="15" t="s">
        <v>4621</v>
      </c>
      <c r="AA1310" s="26" t="s">
        <v>4621</v>
      </c>
      <c r="AB1310" s="10" t="s">
        <v>4621</v>
      </c>
      <c r="AC1310" s="15" t="s">
        <v>4621</v>
      </c>
      <c r="AD1310" s="26" t="s">
        <v>4621</v>
      </c>
    </row>
    <row r="1311" spans="2:30" ht="40.15" customHeight="1" x14ac:dyDescent="0.2">
      <c r="B1311" s="9">
        <v>1307</v>
      </c>
      <c r="C1311" s="10">
        <v>513307</v>
      </c>
      <c r="D1311" s="11" t="s">
        <v>4632</v>
      </c>
      <c r="E1311" s="9" t="s">
        <v>4631</v>
      </c>
      <c r="F1311" s="16" t="s">
        <v>4633</v>
      </c>
      <c r="G1311" s="248" t="s">
        <v>4634</v>
      </c>
      <c r="H1311" s="11" t="s">
        <v>3203</v>
      </c>
      <c r="I1311" s="28">
        <v>44407</v>
      </c>
      <c r="J1311" s="28">
        <v>44407</v>
      </c>
      <c r="K1311" s="28">
        <v>44651</v>
      </c>
      <c r="L1311" s="26" t="s">
        <v>3628</v>
      </c>
      <c r="M1311" s="26"/>
      <c r="N1311" s="26" t="s">
        <v>3628</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4635</v>
      </c>
      <c r="E1312" s="9" t="s">
        <v>4630</v>
      </c>
      <c r="F1312" s="16" t="s">
        <v>3849</v>
      </c>
      <c r="G1312" s="248" t="s">
        <v>2</v>
      </c>
      <c r="H1312" s="11" t="s">
        <v>3167</v>
      </c>
      <c r="I1312" s="28">
        <v>44393</v>
      </c>
      <c r="J1312" s="28">
        <v>44411</v>
      </c>
      <c r="K1312" s="28">
        <v>44238</v>
      </c>
      <c r="L1312" s="26" t="s">
        <v>3204</v>
      </c>
      <c r="M1312" s="26">
        <v>2</v>
      </c>
      <c r="N1312" s="26" t="s">
        <v>3204</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4636</v>
      </c>
      <c r="E1313" s="9" t="s">
        <v>315</v>
      </c>
      <c r="F1313" s="16" t="s">
        <v>4230</v>
      </c>
      <c r="G1313" s="248"/>
      <c r="H1313" s="11" t="s">
        <v>3167</v>
      </c>
      <c r="I1313" s="28">
        <v>44393</v>
      </c>
      <c r="J1313" s="28">
        <v>44411</v>
      </c>
      <c r="K1313" s="28">
        <v>44238</v>
      </c>
      <c r="L1313" s="26" t="s">
        <v>3204</v>
      </c>
      <c r="M1313" s="26"/>
      <c r="N1313" s="26" t="s">
        <v>3204</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4637</v>
      </c>
      <c r="E1314" s="9" t="s">
        <v>575</v>
      </c>
      <c r="F1314" s="16" t="s">
        <v>576</v>
      </c>
      <c r="G1314" s="248" t="s">
        <v>68</v>
      </c>
      <c r="H1314" s="11" t="s">
        <v>3167</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4638</v>
      </c>
      <c r="E1315" s="9" t="s">
        <v>569</v>
      </c>
      <c r="F1315" s="16" t="s">
        <v>568</v>
      </c>
      <c r="G1315" s="248" t="s">
        <v>68</v>
      </c>
      <c r="H1315" s="11" t="s">
        <v>3167</v>
      </c>
      <c r="I1315" s="28">
        <v>44393</v>
      </c>
      <c r="J1315" s="28">
        <v>44411</v>
      </c>
      <c r="K1315" s="28">
        <v>44238</v>
      </c>
      <c r="L1315" s="26" t="s">
        <v>3204</v>
      </c>
      <c r="M1315" s="26"/>
      <c r="N1315" s="26" t="s">
        <v>3204</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4643</v>
      </c>
      <c r="E1316" s="9" t="s">
        <v>2650</v>
      </c>
      <c r="F1316" s="16" t="s">
        <v>4639</v>
      </c>
      <c r="G1316" s="306" t="s">
        <v>68</v>
      </c>
      <c r="H1316" s="11" t="s">
        <v>4640</v>
      </c>
      <c r="I1316" s="28">
        <v>44407</v>
      </c>
      <c r="J1316" s="28">
        <v>44418</v>
      </c>
      <c r="K1316" s="28">
        <v>44300</v>
      </c>
      <c r="L1316" s="26" t="s">
        <v>812</v>
      </c>
      <c r="M1316" s="26"/>
      <c r="N1316" s="26" t="s">
        <v>4641</v>
      </c>
      <c r="O1316" s="26">
        <v>5</v>
      </c>
      <c r="P1316" s="14" t="s">
        <v>4642</v>
      </c>
      <c r="Q1316" s="13" t="s">
        <v>4642</v>
      </c>
      <c r="R1316" s="26" t="s">
        <v>4642</v>
      </c>
      <c r="S1316" s="14" t="s">
        <v>4642</v>
      </c>
      <c r="T1316" s="26" t="s">
        <v>4642</v>
      </c>
      <c r="U1316" s="14" t="s">
        <v>4642</v>
      </c>
      <c r="V1316" s="26" t="s">
        <v>4642</v>
      </c>
      <c r="W1316" s="14" t="s">
        <v>4642</v>
      </c>
      <c r="X1316" s="26" t="s">
        <v>4642</v>
      </c>
      <c r="Y1316" s="15" t="s">
        <v>4642</v>
      </c>
      <c r="Z1316" s="15" t="s">
        <v>4642</v>
      </c>
      <c r="AA1316" s="26" t="s">
        <v>4642</v>
      </c>
      <c r="AB1316" s="10" t="s">
        <v>4642</v>
      </c>
      <c r="AC1316" s="15" t="s">
        <v>4642</v>
      </c>
      <c r="AD1316" s="26" t="s">
        <v>4642</v>
      </c>
    </row>
    <row r="1317" spans="2:30" ht="40.15" customHeight="1" x14ac:dyDescent="0.2">
      <c r="B1317" s="9">
        <v>1313</v>
      </c>
      <c r="C1317" s="10">
        <v>513308</v>
      </c>
      <c r="D1317" s="11" t="s">
        <v>4644</v>
      </c>
      <c r="E1317" s="9" t="s">
        <v>4695</v>
      </c>
      <c r="F1317" s="16" t="s">
        <v>4645</v>
      </c>
      <c r="G1317" s="249"/>
      <c r="H1317" s="11" t="s">
        <v>3203</v>
      </c>
      <c r="I1317" s="28">
        <v>44414</v>
      </c>
      <c r="J1317" s="28">
        <v>44428</v>
      </c>
      <c r="K1317" s="28">
        <v>44293</v>
      </c>
      <c r="L1317" s="26" t="s">
        <v>4646</v>
      </c>
      <c r="M1317" s="26"/>
      <c r="N1317" s="26" t="s">
        <v>4646</v>
      </c>
      <c r="O1317" s="26"/>
      <c r="P1317" s="14">
        <v>10504</v>
      </c>
      <c r="Q1317" s="13">
        <v>704</v>
      </c>
      <c r="R1317" s="26"/>
      <c r="S1317" s="14">
        <v>64</v>
      </c>
      <c r="T1317" s="26"/>
      <c r="U1317" s="14">
        <v>320</v>
      </c>
      <c r="V1317" s="26"/>
      <c r="W1317" s="14">
        <v>29.504999999999999</v>
      </c>
      <c r="X1317" s="26"/>
      <c r="Y1317" s="15">
        <v>0.29166666666666669</v>
      </c>
      <c r="Z1317" s="15">
        <v>0.875</v>
      </c>
      <c r="AA1317" s="26" t="s">
        <v>4647</v>
      </c>
      <c r="AB1317" s="10">
        <v>11</v>
      </c>
      <c r="AC1317" s="15"/>
      <c r="AD1317" s="26" t="s">
        <v>4648</v>
      </c>
    </row>
    <row r="1318" spans="2:30" ht="40.15" customHeight="1" x14ac:dyDescent="0.2">
      <c r="B1318" s="9">
        <v>1314</v>
      </c>
      <c r="C1318" s="10">
        <v>511911</v>
      </c>
      <c r="D1318" s="11" t="s">
        <v>4655</v>
      </c>
      <c r="E1318" s="9" t="s">
        <v>4651</v>
      </c>
      <c r="F1318" s="16" t="s">
        <v>4652</v>
      </c>
      <c r="G1318" s="250" t="s">
        <v>4653</v>
      </c>
      <c r="H1318" s="11" t="s">
        <v>3167</v>
      </c>
      <c r="I1318" s="28">
        <v>44410</v>
      </c>
      <c r="J1318" s="28">
        <v>44433</v>
      </c>
      <c r="K1318" s="28">
        <v>44287</v>
      </c>
      <c r="L1318" s="26" t="s">
        <v>2869</v>
      </c>
      <c r="M1318" s="26"/>
      <c r="N1318" s="26" t="s">
        <v>4103</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4656</v>
      </c>
      <c r="E1319" s="9" t="s">
        <v>1032</v>
      </c>
      <c r="F1319" s="16" t="s">
        <v>1033</v>
      </c>
      <c r="G1319" s="250" t="s">
        <v>2</v>
      </c>
      <c r="H1319" s="11" t="s">
        <v>3167</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4657</v>
      </c>
      <c r="E1320" s="9" t="s">
        <v>326</v>
      </c>
      <c r="F1320" s="16" t="s">
        <v>327</v>
      </c>
      <c r="G1320" s="250" t="s">
        <v>68</v>
      </c>
      <c r="H1320" s="11" t="s">
        <v>4654</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4658</v>
      </c>
      <c r="E1321" s="9" t="s">
        <v>1028</v>
      </c>
      <c r="F1321" s="16" t="s">
        <v>3961</v>
      </c>
      <c r="G1321" s="250" t="s">
        <v>2</v>
      </c>
      <c r="H1321" s="11" t="s">
        <v>3167</v>
      </c>
      <c r="I1321" s="28">
        <v>44432</v>
      </c>
      <c r="J1321" s="28">
        <v>44435</v>
      </c>
      <c r="K1321" s="28">
        <v>43126</v>
      </c>
      <c r="L1321" s="26" t="s">
        <v>3960</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4659</v>
      </c>
      <c r="E1322" s="9" t="s">
        <v>4661</v>
      </c>
      <c r="F1322" s="16" t="s">
        <v>4662</v>
      </c>
      <c r="G1322" s="251"/>
      <c r="H1322" s="11" t="s">
        <v>3167</v>
      </c>
      <c r="I1322" s="28">
        <v>44435</v>
      </c>
      <c r="J1322" s="28">
        <v>44435</v>
      </c>
      <c r="K1322" s="28">
        <v>44074</v>
      </c>
      <c r="L1322" s="26" t="s">
        <v>3242</v>
      </c>
      <c r="M1322" s="26"/>
      <c r="N1322" s="26" t="s">
        <v>3242</v>
      </c>
      <c r="O1322" s="26">
        <v>1</v>
      </c>
      <c r="P1322" s="14" t="s">
        <v>4696</v>
      </c>
      <c r="Q1322" s="13" t="s">
        <v>4696</v>
      </c>
      <c r="R1322" s="26" t="s">
        <v>4696</v>
      </c>
      <c r="S1322" s="14" t="s">
        <v>4696</v>
      </c>
      <c r="T1322" s="26" t="s">
        <v>4696</v>
      </c>
      <c r="U1322" s="14" t="s">
        <v>4696</v>
      </c>
      <c r="V1322" s="26" t="s">
        <v>4696</v>
      </c>
      <c r="W1322" s="14" t="s">
        <v>4696</v>
      </c>
      <c r="X1322" s="26" t="s">
        <v>4696</v>
      </c>
      <c r="Y1322" s="15" t="s">
        <v>4696</v>
      </c>
      <c r="Z1322" s="15" t="s">
        <v>4696</v>
      </c>
      <c r="AA1322" s="26" t="s">
        <v>4696</v>
      </c>
      <c r="AB1322" s="10" t="s">
        <v>4696</v>
      </c>
      <c r="AC1322" s="15" t="s">
        <v>4696</v>
      </c>
      <c r="AD1322" s="26" t="s">
        <v>4696</v>
      </c>
    </row>
    <row r="1323" spans="2:30" ht="40.15" customHeight="1" x14ac:dyDescent="0.2">
      <c r="B1323" s="9">
        <v>1319</v>
      </c>
      <c r="C1323" s="10">
        <v>511304</v>
      </c>
      <c r="D1323" s="11" t="s">
        <v>4660</v>
      </c>
      <c r="E1323" s="9" t="s">
        <v>4661</v>
      </c>
      <c r="F1323" s="16" t="s">
        <v>4662</v>
      </c>
      <c r="G1323" s="251"/>
      <c r="H1323" s="11" t="s">
        <v>3173</v>
      </c>
      <c r="I1323" s="28">
        <v>44435</v>
      </c>
      <c r="J1323" s="28">
        <v>44435</v>
      </c>
      <c r="K1323" s="28">
        <v>44459</v>
      </c>
      <c r="L1323" s="26" t="s">
        <v>3242</v>
      </c>
      <c r="M1323" s="26"/>
      <c r="N1323" s="26" t="s">
        <v>3242</v>
      </c>
      <c r="O1323" s="26">
        <v>1</v>
      </c>
      <c r="P1323" s="14" t="s">
        <v>4697</v>
      </c>
      <c r="Q1323" s="13">
        <v>217</v>
      </c>
      <c r="R1323" s="26" t="s">
        <v>4698</v>
      </c>
      <c r="S1323" s="14">
        <v>50</v>
      </c>
      <c r="T1323" s="26" t="s">
        <v>4698</v>
      </c>
      <c r="U1323" s="14">
        <v>496</v>
      </c>
      <c r="V1323" s="26" t="s">
        <v>4698</v>
      </c>
      <c r="W1323" s="14">
        <v>102</v>
      </c>
      <c r="X1323" s="26" t="s">
        <v>4696</v>
      </c>
      <c r="Y1323" s="15">
        <v>0.375</v>
      </c>
      <c r="Z1323" s="15">
        <v>0</v>
      </c>
      <c r="AA1323" s="26" t="s">
        <v>4699</v>
      </c>
      <c r="AB1323" s="10">
        <v>3</v>
      </c>
      <c r="AC1323" s="15" t="s">
        <v>4696</v>
      </c>
      <c r="AD1323" s="26" t="s">
        <v>4700</v>
      </c>
    </row>
    <row r="1324" spans="2:30" ht="40.15" customHeight="1" x14ac:dyDescent="0.2">
      <c r="B1324" s="9">
        <v>1320</v>
      </c>
      <c r="C1324" s="10">
        <v>511415</v>
      </c>
      <c r="D1324" s="11" t="s">
        <v>4666</v>
      </c>
      <c r="E1324" s="9" t="s">
        <v>4663</v>
      </c>
      <c r="F1324" s="16" t="s">
        <v>4665</v>
      </c>
      <c r="G1324" s="252" t="s">
        <v>4664</v>
      </c>
      <c r="H1324" s="11" t="s">
        <v>3167</v>
      </c>
      <c r="I1324" s="28">
        <v>44442</v>
      </c>
      <c r="J1324" s="28">
        <v>44446</v>
      </c>
      <c r="K1324" s="28">
        <v>40266</v>
      </c>
      <c r="L1324" s="26" t="s">
        <v>4668</v>
      </c>
      <c r="M1324" s="26"/>
      <c r="N1324" s="26" t="s">
        <v>4668</v>
      </c>
      <c r="O1324" s="26">
        <v>2</v>
      </c>
      <c r="P1324" s="14" t="s">
        <v>4669</v>
      </c>
      <c r="Q1324" s="13" t="s">
        <v>4669</v>
      </c>
      <c r="R1324" s="26" t="s">
        <v>4669</v>
      </c>
      <c r="S1324" s="14" t="s">
        <v>4669</v>
      </c>
      <c r="T1324" s="26" t="s">
        <v>4669</v>
      </c>
      <c r="U1324" s="14" t="s">
        <v>4669</v>
      </c>
      <c r="V1324" s="26" t="s">
        <v>4669</v>
      </c>
      <c r="W1324" s="14" t="s">
        <v>4669</v>
      </c>
      <c r="X1324" s="26" t="s">
        <v>4669</v>
      </c>
      <c r="Y1324" s="15" t="s">
        <v>4669</v>
      </c>
      <c r="Z1324" s="15" t="s">
        <v>4669</v>
      </c>
      <c r="AA1324" s="26" t="s">
        <v>4669</v>
      </c>
      <c r="AB1324" s="10" t="s">
        <v>4669</v>
      </c>
      <c r="AC1324" s="15" t="s">
        <v>4669</v>
      </c>
      <c r="AD1324" s="26" t="s">
        <v>4669</v>
      </c>
    </row>
    <row r="1325" spans="2:30" ht="40.15" customHeight="1" x14ac:dyDescent="0.2">
      <c r="B1325" s="9">
        <v>1321</v>
      </c>
      <c r="C1325" s="10">
        <v>511415</v>
      </c>
      <c r="D1325" s="11" t="s">
        <v>4667</v>
      </c>
      <c r="E1325" s="9" t="s">
        <v>4663</v>
      </c>
      <c r="F1325" s="16" t="s">
        <v>4760</v>
      </c>
      <c r="G1325" s="252" t="s">
        <v>4664</v>
      </c>
      <c r="H1325" s="11" t="s">
        <v>3173</v>
      </c>
      <c r="I1325" s="28">
        <v>44442</v>
      </c>
      <c r="J1325" s="28">
        <v>44446</v>
      </c>
      <c r="K1325" s="28">
        <v>44470</v>
      </c>
      <c r="L1325" s="26" t="s">
        <v>4668</v>
      </c>
      <c r="M1325" s="26"/>
      <c r="N1325" s="26" t="s">
        <v>4668</v>
      </c>
      <c r="O1325" s="26">
        <v>2</v>
      </c>
      <c r="P1325" s="14">
        <v>2287</v>
      </c>
      <c r="Q1325" s="13">
        <v>107</v>
      </c>
      <c r="R1325" s="26" t="s">
        <v>3421</v>
      </c>
      <c r="S1325" s="14">
        <v>62</v>
      </c>
      <c r="T1325" s="26" t="s">
        <v>4669</v>
      </c>
      <c r="U1325" s="14">
        <v>423</v>
      </c>
      <c r="V1325" s="26" t="s">
        <v>4669</v>
      </c>
      <c r="W1325" s="14" t="s">
        <v>4669</v>
      </c>
      <c r="X1325" s="26" t="s">
        <v>4669</v>
      </c>
      <c r="Y1325" s="15">
        <v>0.375</v>
      </c>
      <c r="Z1325" s="15">
        <v>0</v>
      </c>
      <c r="AA1325" s="26" t="s">
        <v>796</v>
      </c>
      <c r="AB1325" s="10">
        <v>3</v>
      </c>
      <c r="AC1325" s="15" t="s">
        <v>4669</v>
      </c>
      <c r="AD1325" s="26" t="s">
        <v>4670</v>
      </c>
    </row>
    <row r="1326" spans="2:30" ht="40.15" customHeight="1" x14ac:dyDescent="0.2">
      <c r="B1326" s="9">
        <v>1322</v>
      </c>
      <c r="C1326" s="10">
        <v>503302</v>
      </c>
      <c r="D1326" s="11" t="s">
        <v>4671</v>
      </c>
      <c r="E1326" s="9" t="s">
        <v>4672</v>
      </c>
      <c r="F1326" s="16" t="s">
        <v>4673</v>
      </c>
      <c r="G1326" s="253" t="s">
        <v>4674</v>
      </c>
      <c r="H1326" s="11" t="s">
        <v>1212</v>
      </c>
      <c r="I1326" s="28">
        <v>44447</v>
      </c>
      <c r="J1326" s="28">
        <v>44447</v>
      </c>
      <c r="K1326" s="28">
        <v>44690</v>
      </c>
      <c r="L1326" s="26" t="s">
        <v>4675</v>
      </c>
      <c r="M1326" s="26"/>
      <c r="N1326" s="26" t="s">
        <v>4675</v>
      </c>
      <c r="O1326" s="26"/>
      <c r="P1326" s="14">
        <v>2739</v>
      </c>
      <c r="Q1326" s="13">
        <v>79</v>
      </c>
      <c r="R1326" s="26" t="s">
        <v>3421</v>
      </c>
      <c r="S1326" s="14">
        <v>0</v>
      </c>
      <c r="T1326" s="26" t="s">
        <v>3421</v>
      </c>
      <c r="U1326" s="14">
        <v>30</v>
      </c>
      <c r="V1326" s="26" t="s">
        <v>3421</v>
      </c>
      <c r="W1326" s="26">
        <v>12.98</v>
      </c>
      <c r="X1326" s="26" t="s">
        <v>1185</v>
      </c>
      <c r="Y1326" s="15">
        <v>0.375</v>
      </c>
      <c r="Z1326" s="15">
        <v>0.75</v>
      </c>
      <c r="AA1326" s="26" t="s">
        <v>4676</v>
      </c>
      <c r="AB1326" s="10">
        <v>2</v>
      </c>
      <c r="AC1326" s="26" t="s">
        <v>1185</v>
      </c>
      <c r="AD1326" s="26" t="s">
        <v>3177</v>
      </c>
    </row>
    <row r="1327" spans="2:30" ht="40.15" customHeight="1" x14ac:dyDescent="0.2">
      <c r="B1327" s="9">
        <v>1323</v>
      </c>
      <c r="C1327" s="10">
        <v>512106</v>
      </c>
      <c r="D1327" s="11" t="s">
        <v>4678</v>
      </c>
      <c r="E1327" s="9" t="s">
        <v>4680</v>
      </c>
      <c r="F1327" s="16" t="s">
        <v>4682</v>
      </c>
      <c r="G1327" s="254" t="s">
        <v>4683</v>
      </c>
      <c r="H1327" s="11" t="s">
        <v>3167</v>
      </c>
      <c r="I1327" s="28">
        <v>44447</v>
      </c>
      <c r="J1327" s="28">
        <v>44452</v>
      </c>
      <c r="K1327" s="28">
        <v>42064</v>
      </c>
      <c r="L1327" s="26" t="s">
        <v>3204</v>
      </c>
      <c r="M1327" s="26"/>
      <c r="N1327" s="26" t="s">
        <v>4684</v>
      </c>
      <c r="O1327" s="26">
        <v>1</v>
      </c>
      <c r="P1327" s="14" t="s">
        <v>4685</v>
      </c>
      <c r="Q1327" s="13" t="s">
        <v>4685</v>
      </c>
      <c r="R1327" s="26" t="s">
        <v>4685</v>
      </c>
      <c r="S1327" s="14" t="s">
        <v>4685</v>
      </c>
      <c r="T1327" s="26" t="s">
        <v>4685</v>
      </c>
      <c r="U1327" s="14" t="s">
        <v>4685</v>
      </c>
      <c r="V1327" s="26" t="s">
        <v>4685</v>
      </c>
      <c r="W1327" s="14" t="s">
        <v>4685</v>
      </c>
      <c r="X1327" s="255" t="s">
        <v>4685</v>
      </c>
      <c r="Y1327" s="15" t="s">
        <v>4685</v>
      </c>
      <c r="Z1327" s="15" t="s">
        <v>4685</v>
      </c>
      <c r="AA1327" s="26" t="s">
        <v>4685</v>
      </c>
      <c r="AB1327" s="10" t="s">
        <v>4685</v>
      </c>
      <c r="AC1327" s="15" t="s">
        <v>4685</v>
      </c>
      <c r="AD1327" s="26" t="s">
        <v>4685</v>
      </c>
    </row>
    <row r="1328" spans="2:30" ht="40.15" customHeight="1" x14ac:dyDescent="0.2">
      <c r="B1328" s="9">
        <v>1324</v>
      </c>
      <c r="C1328" s="10">
        <v>512610</v>
      </c>
      <c r="D1328" s="11" t="s">
        <v>4679</v>
      </c>
      <c r="E1328" s="9" t="s">
        <v>4681</v>
      </c>
      <c r="F1328" s="16" t="s">
        <v>4686</v>
      </c>
      <c r="G1328" s="254" t="s">
        <v>4683</v>
      </c>
      <c r="H1328" s="11" t="s">
        <v>3167</v>
      </c>
      <c r="I1328" s="28">
        <v>44447</v>
      </c>
      <c r="J1328" s="28">
        <v>44452</v>
      </c>
      <c r="K1328" s="28">
        <v>42064</v>
      </c>
      <c r="L1328" s="26" t="s">
        <v>4684</v>
      </c>
      <c r="M1328" s="26"/>
      <c r="N1328" s="26" t="s">
        <v>4684</v>
      </c>
      <c r="O1328" s="26">
        <v>2</v>
      </c>
      <c r="P1328" s="14" t="s">
        <v>4685</v>
      </c>
      <c r="Q1328" s="13" t="s">
        <v>4685</v>
      </c>
      <c r="R1328" s="26" t="s">
        <v>4685</v>
      </c>
      <c r="S1328" s="14" t="s">
        <v>4685</v>
      </c>
      <c r="T1328" s="26" t="s">
        <v>4685</v>
      </c>
      <c r="U1328" s="14" t="s">
        <v>4685</v>
      </c>
      <c r="V1328" s="26" t="s">
        <v>4685</v>
      </c>
      <c r="W1328" s="14" t="s">
        <v>4685</v>
      </c>
      <c r="X1328" s="26" t="s">
        <v>4685</v>
      </c>
      <c r="Y1328" s="15" t="s">
        <v>4685</v>
      </c>
      <c r="Z1328" s="15" t="s">
        <v>4685</v>
      </c>
      <c r="AA1328" s="26" t="s">
        <v>4685</v>
      </c>
      <c r="AB1328" s="10" t="s">
        <v>4685</v>
      </c>
      <c r="AC1328" s="15" t="s">
        <v>4685</v>
      </c>
      <c r="AD1328" s="26" t="s">
        <v>4685</v>
      </c>
    </row>
    <row r="1329" spans="2:30" ht="40.15" customHeight="1" x14ac:dyDescent="0.2">
      <c r="B1329" s="9">
        <v>1325</v>
      </c>
      <c r="C1329" s="10">
        <v>511803</v>
      </c>
      <c r="D1329" s="11" t="s">
        <v>4701</v>
      </c>
      <c r="E1329" s="9" t="s">
        <v>4689</v>
      </c>
      <c r="F1329" s="16" t="s">
        <v>4690</v>
      </c>
      <c r="G1329" s="256" t="s">
        <v>4691</v>
      </c>
      <c r="H1329" s="11" t="s">
        <v>4688</v>
      </c>
      <c r="I1329" s="28">
        <v>44449</v>
      </c>
      <c r="J1329" s="28">
        <v>44453</v>
      </c>
      <c r="K1329" s="28">
        <v>42064</v>
      </c>
      <c r="L1329" s="26" t="s">
        <v>2863</v>
      </c>
      <c r="M1329" s="26"/>
      <c r="N1329" s="26" t="s">
        <v>3204</v>
      </c>
      <c r="O1329" s="26"/>
      <c r="P1329" s="14" t="s">
        <v>4703</v>
      </c>
      <c r="Q1329" s="13" t="s">
        <v>4703</v>
      </c>
      <c r="R1329" s="26" t="s">
        <v>4703</v>
      </c>
      <c r="S1329" s="14" t="s">
        <v>4703</v>
      </c>
      <c r="T1329" s="26" t="s">
        <v>4703</v>
      </c>
      <c r="U1329" s="14" t="s">
        <v>4703</v>
      </c>
      <c r="V1329" s="26" t="s">
        <v>4703</v>
      </c>
      <c r="W1329" s="14" t="s">
        <v>4703</v>
      </c>
      <c r="X1329" s="26" t="s">
        <v>4703</v>
      </c>
      <c r="Y1329" s="15" t="s">
        <v>4703</v>
      </c>
      <c r="Z1329" s="15" t="s">
        <v>4703</v>
      </c>
      <c r="AA1329" s="26" t="s">
        <v>4703</v>
      </c>
      <c r="AB1329" s="10" t="s">
        <v>4703</v>
      </c>
      <c r="AC1329" s="15" t="s">
        <v>4703</v>
      </c>
      <c r="AD1329" s="26" t="s">
        <v>4703</v>
      </c>
    </row>
    <row r="1330" spans="2:30" ht="40.15" customHeight="1" x14ac:dyDescent="0.2">
      <c r="B1330" s="9">
        <v>1326</v>
      </c>
      <c r="C1330" s="10">
        <v>512402</v>
      </c>
      <c r="D1330" s="11" t="s">
        <v>4702</v>
      </c>
      <c r="E1330" s="9" t="s">
        <v>4694</v>
      </c>
      <c r="F1330" s="16" t="s">
        <v>4575</v>
      </c>
      <c r="G1330" s="256" t="s">
        <v>4691</v>
      </c>
      <c r="H1330" s="11" t="s">
        <v>4688</v>
      </c>
      <c r="I1330" s="28">
        <v>44449</v>
      </c>
      <c r="J1330" s="28">
        <v>44453</v>
      </c>
      <c r="K1330" s="28">
        <v>42064</v>
      </c>
      <c r="L1330" s="26" t="s">
        <v>4704</v>
      </c>
      <c r="M1330" s="26">
        <v>1</v>
      </c>
      <c r="N1330" s="26" t="s">
        <v>3204</v>
      </c>
      <c r="O1330" s="26" t="s">
        <v>4705</v>
      </c>
      <c r="P1330" s="14" t="s">
        <v>4703</v>
      </c>
      <c r="Q1330" s="13" t="s">
        <v>4703</v>
      </c>
      <c r="R1330" s="26" t="s">
        <v>4703</v>
      </c>
      <c r="S1330" s="14" t="s">
        <v>4703</v>
      </c>
      <c r="T1330" s="26" t="s">
        <v>4703</v>
      </c>
      <c r="U1330" s="14" t="s">
        <v>4703</v>
      </c>
      <c r="V1330" s="26" t="s">
        <v>4703</v>
      </c>
      <c r="W1330" s="14" t="s">
        <v>4703</v>
      </c>
      <c r="X1330" s="26" t="s">
        <v>4703</v>
      </c>
      <c r="Y1330" s="15" t="s">
        <v>4703</v>
      </c>
      <c r="Z1330" s="15" t="s">
        <v>4703</v>
      </c>
      <c r="AA1330" s="26" t="s">
        <v>4703</v>
      </c>
      <c r="AB1330" s="10" t="s">
        <v>4703</v>
      </c>
      <c r="AC1330" s="15" t="s">
        <v>4703</v>
      </c>
      <c r="AD1330" s="26" t="s">
        <v>4703</v>
      </c>
    </row>
    <row r="1331" spans="2:30" ht="40.15" customHeight="1" x14ac:dyDescent="0.2">
      <c r="B1331" s="9">
        <v>1327</v>
      </c>
      <c r="C1331" s="10">
        <v>513201</v>
      </c>
      <c r="D1331" s="273" t="s">
        <v>4729</v>
      </c>
      <c r="E1331" s="9" t="s">
        <v>4718</v>
      </c>
      <c r="F1331" s="16" t="s">
        <v>4296</v>
      </c>
      <c r="G1331" s="257"/>
      <c r="H1331" s="11" t="s">
        <v>3167</v>
      </c>
      <c r="I1331" s="28">
        <v>44454</v>
      </c>
      <c r="J1331" s="28">
        <v>44454</v>
      </c>
      <c r="K1331" s="28">
        <v>44237</v>
      </c>
      <c r="L1331" s="26" t="s">
        <v>3204</v>
      </c>
      <c r="M1331" s="26"/>
      <c r="N1331" s="26" t="s">
        <v>3204</v>
      </c>
      <c r="O1331" s="26" t="s">
        <v>4705</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70" customFormat="1" ht="40.15" customHeight="1" x14ac:dyDescent="0.2">
      <c r="B1332" s="9">
        <v>1328</v>
      </c>
      <c r="C1332" s="10">
        <v>501430</v>
      </c>
      <c r="D1332" s="273" t="s">
        <v>4730</v>
      </c>
      <c r="E1332" s="9" t="s">
        <v>185</v>
      </c>
      <c r="F1332" s="16" t="s">
        <v>186</v>
      </c>
      <c r="G1332" s="272" t="s">
        <v>68</v>
      </c>
      <c r="H1332" s="11" t="s">
        <v>3167</v>
      </c>
      <c r="I1332" s="28">
        <v>44454</v>
      </c>
      <c r="J1332" s="28">
        <v>44454</v>
      </c>
      <c r="K1332" s="28">
        <v>42064</v>
      </c>
      <c r="L1332" s="26" t="s">
        <v>3204</v>
      </c>
      <c r="M1332" s="26"/>
      <c r="N1332" s="26" t="s">
        <v>3204</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3" t="s">
        <v>4731</v>
      </c>
      <c r="E1333" s="9" t="s">
        <v>5484</v>
      </c>
      <c r="F1333" s="16" t="s">
        <v>195</v>
      </c>
      <c r="G1333" s="272" t="s">
        <v>68</v>
      </c>
      <c r="H1333" s="11" t="s">
        <v>3167</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3" t="s">
        <v>4732</v>
      </c>
      <c r="E1334" s="9" t="s">
        <v>4174</v>
      </c>
      <c r="F1334" s="16" t="s">
        <v>3202</v>
      </c>
      <c r="G1334" s="272" t="s">
        <v>2</v>
      </c>
      <c r="H1334" s="11" t="s">
        <v>3167</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3" t="s">
        <v>4733</v>
      </c>
      <c r="E1335" s="9" t="s">
        <v>3334</v>
      </c>
      <c r="F1335" s="16" t="s">
        <v>3335</v>
      </c>
      <c r="G1335" s="272" t="s">
        <v>2</v>
      </c>
      <c r="H1335" s="11" t="s">
        <v>3167</v>
      </c>
      <c r="I1335" s="28">
        <v>44454</v>
      </c>
      <c r="J1335" s="28">
        <v>44454</v>
      </c>
      <c r="K1335" s="28">
        <v>44238</v>
      </c>
      <c r="L1335" s="26" t="s">
        <v>3292</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3" t="s">
        <v>4734</v>
      </c>
      <c r="E1336" s="9" t="s">
        <v>149</v>
      </c>
      <c r="F1336" s="16" t="s">
        <v>150</v>
      </c>
      <c r="G1336" s="272" t="s">
        <v>68</v>
      </c>
      <c r="H1336" s="11" t="s">
        <v>3167</v>
      </c>
      <c r="I1336" s="28">
        <v>44454</v>
      </c>
      <c r="J1336" s="28">
        <v>44454</v>
      </c>
      <c r="K1336" s="28">
        <v>42064</v>
      </c>
      <c r="L1336" s="26" t="s">
        <v>4713</v>
      </c>
      <c r="M1336" s="26"/>
      <c r="N1336" s="26" t="s">
        <v>3204</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3" t="s">
        <v>4735</v>
      </c>
      <c r="E1337" s="9" t="s">
        <v>111</v>
      </c>
      <c r="F1337" s="16" t="s">
        <v>4715</v>
      </c>
      <c r="G1337" s="272" t="s">
        <v>4712</v>
      </c>
      <c r="H1337" s="11" t="s">
        <v>3167</v>
      </c>
      <c r="I1337" s="28">
        <v>44454</v>
      </c>
      <c r="J1337" s="28">
        <v>44454</v>
      </c>
      <c r="K1337" s="28">
        <v>40089</v>
      </c>
      <c r="L1337" s="26" t="s">
        <v>4714</v>
      </c>
      <c r="M1337" s="26"/>
      <c r="N1337" s="26" t="s">
        <v>3204</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3" t="s">
        <v>4736</v>
      </c>
      <c r="E1338" s="9" t="s">
        <v>164</v>
      </c>
      <c r="F1338" s="16" t="s">
        <v>165</v>
      </c>
      <c r="G1338" s="272" t="s">
        <v>2</v>
      </c>
      <c r="H1338" s="11" t="s">
        <v>3167</v>
      </c>
      <c r="I1338" s="28">
        <v>44454</v>
      </c>
      <c r="J1338" s="28">
        <v>44454</v>
      </c>
      <c r="K1338" s="28">
        <v>42064</v>
      </c>
      <c r="L1338" s="26" t="s">
        <v>3204</v>
      </c>
      <c r="M1338" s="26"/>
      <c r="N1338" s="26" t="s">
        <v>3204</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3" t="s">
        <v>4737</v>
      </c>
      <c r="E1339" s="9" t="s">
        <v>4709</v>
      </c>
      <c r="F1339" s="16" t="s">
        <v>4384</v>
      </c>
      <c r="G1339" s="272" t="s">
        <v>2</v>
      </c>
      <c r="H1339" s="11" t="s">
        <v>3167</v>
      </c>
      <c r="I1339" s="28">
        <v>44454</v>
      </c>
      <c r="J1339" s="28">
        <v>44454</v>
      </c>
      <c r="K1339" s="28">
        <v>44238</v>
      </c>
      <c r="L1339" s="26" t="s">
        <v>4716</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3" t="s">
        <v>4738</v>
      </c>
      <c r="E1340" s="9" t="s">
        <v>4710</v>
      </c>
      <c r="F1340" s="16" t="s">
        <v>4711</v>
      </c>
      <c r="G1340" s="257" t="s">
        <v>4712</v>
      </c>
      <c r="H1340" s="11" t="s">
        <v>3167</v>
      </c>
      <c r="I1340" s="28">
        <v>44454</v>
      </c>
      <c r="J1340" s="28">
        <v>44454</v>
      </c>
      <c r="K1340" s="28">
        <v>42064</v>
      </c>
      <c r="L1340" s="26" t="s">
        <v>4717</v>
      </c>
      <c r="M1340" s="26">
        <v>2</v>
      </c>
      <c r="N1340" s="26" t="s">
        <v>3204</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3" t="s">
        <v>4739</v>
      </c>
      <c r="E1341" s="9" t="s">
        <v>4692</v>
      </c>
      <c r="F1341" s="16" t="s">
        <v>4693</v>
      </c>
      <c r="G1341" s="256" t="s">
        <v>4691</v>
      </c>
      <c r="H1341" s="11" t="s">
        <v>3203</v>
      </c>
      <c r="I1341" s="28">
        <v>44453</v>
      </c>
      <c r="J1341" s="28">
        <v>44455</v>
      </c>
      <c r="K1341" s="28">
        <v>44696</v>
      </c>
      <c r="L1341" s="26" t="s">
        <v>3633</v>
      </c>
      <c r="M1341" s="26"/>
      <c r="N1341" s="26" t="s">
        <v>4706</v>
      </c>
      <c r="O1341" s="26"/>
      <c r="P1341" s="14">
        <v>1653</v>
      </c>
      <c r="Q1341" s="13">
        <v>56</v>
      </c>
      <c r="R1341" s="26"/>
      <c r="S1341" s="14">
        <v>20</v>
      </c>
      <c r="T1341" s="26"/>
      <c r="U1341" s="14">
        <v>56</v>
      </c>
      <c r="V1341" s="26"/>
      <c r="W1341" s="14">
        <v>7.9729999999999999</v>
      </c>
      <c r="X1341" s="26"/>
      <c r="Y1341" s="15">
        <v>0.375</v>
      </c>
      <c r="Z1341" s="15">
        <v>0.91666666666666663</v>
      </c>
      <c r="AA1341" s="26" t="s">
        <v>4707</v>
      </c>
      <c r="AB1341" s="10">
        <v>2</v>
      </c>
      <c r="AC1341" s="15"/>
      <c r="AD1341" s="26" t="s">
        <v>4708</v>
      </c>
    </row>
    <row r="1342" spans="2:30" ht="40.15" customHeight="1" x14ac:dyDescent="0.2">
      <c r="B1342" s="9">
        <v>1338</v>
      </c>
      <c r="C1342" s="10">
        <v>501432</v>
      </c>
      <c r="D1342" s="273" t="s">
        <v>4740</v>
      </c>
      <c r="E1342" s="9" t="s">
        <v>4365</v>
      </c>
      <c r="F1342" s="16" t="s">
        <v>643</v>
      </c>
      <c r="G1342" s="272" t="s">
        <v>2</v>
      </c>
      <c r="H1342" s="11" t="s">
        <v>4719</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3" t="s">
        <v>4741</v>
      </c>
      <c r="E1343" s="9" t="s">
        <v>272</v>
      </c>
      <c r="F1343" s="16" t="s">
        <v>4725</v>
      </c>
      <c r="G1343" s="272" t="s">
        <v>3347</v>
      </c>
      <c r="H1343" s="11" t="s">
        <v>4719</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3" t="s">
        <v>4742</v>
      </c>
      <c r="E1344" s="9" t="s">
        <v>4722</v>
      </c>
      <c r="F1344" s="16" t="s">
        <v>4726</v>
      </c>
      <c r="G1344" s="272" t="s">
        <v>3347</v>
      </c>
      <c r="H1344" s="11" t="s">
        <v>4719</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3" t="s">
        <v>4743</v>
      </c>
      <c r="E1345" s="9" t="s">
        <v>4723</v>
      </c>
      <c r="F1345" s="16" t="s">
        <v>4677</v>
      </c>
      <c r="G1345" s="272" t="s">
        <v>2</v>
      </c>
      <c r="H1345" s="11" t="s">
        <v>4719</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3" t="s">
        <v>4744</v>
      </c>
      <c r="E1346" s="9" t="s">
        <v>1924</v>
      </c>
      <c r="F1346" s="16" t="s">
        <v>369</v>
      </c>
      <c r="G1346" s="272" t="s">
        <v>2</v>
      </c>
      <c r="H1346" s="11" t="s">
        <v>4719</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6" t="s">
        <v>4745</v>
      </c>
      <c r="E1347" s="9" t="s">
        <v>4724</v>
      </c>
      <c r="F1347" s="16" t="s">
        <v>4727</v>
      </c>
      <c r="G1347" s="272" t="s">
        <v>3347</v>
      </c>
      <c r="H1347" s="11" t="s">
        <v>4720</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3702</v>
      </c>
      <c r="AB1347" s="10">
        <v>2</v>
      </c>
      <c r="AC1347" s="15"/>
      <c r="AD1347" s="26" t="s">
        <v>3177</v>
      </c>
    </row>
    <row r="1348" spans="2:30" ht="40.15" customHeight="1" x14ac:dyDescent="0.2">
      <c r="B1348" s="9">
        <v>1344</v>
      </c>
      <c r="C1348" s="10">
        <v>511911</v>
      </c>
      <c r="D1348" s="273" t="s">
        <v>4746</v>
      </c>
      <c r="E1348" s="9" t="s">
        <v>2582</v>
      </c>
      <c r="F1348" s="16" t="s">
        <v>4652</v>
      </c>
      <c r="G1348" s="272" t="s">
        <v>2</v>
      </c>
      <c r="H1348" s="11" t="s">
        <v>4721</v>
      </c>
      <c r="I1348" s="28">
        <v>44442</v>
      </c>
      <c r="J1348" s="28">
        <v>44460</v>
      </c>
      <c r="K1348" s="28">
        <v>44685</v>
      </c>
      <c r="L1348" s="26" t="s">
        <v>2869</v>
      </c>
      <c r="M1348" s="26"/>
      <c r="N1348" s="26" t="s">
        <v>2561</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3376</v>
      </c>
      <c r="AB1348" s="14">
        <v>9</v>
      </c>
      <c r="AC1348" s="26" t="s">
        <v>923</v>
      </c>
      <c r="AD1348" s="26" t="s">
        <v>948</v>
      </c>
    </row>
    <row r="1349" spans="2:30" ht="40.15" customHeight="1" x14ac:dyDescent="0.2">
      <c r="B1349" s="9">
        <v>1345</v>
      </c>
      <c r="C1349" s="10">
        <v>513311</v>
      </c>
      <c r="D1349" s="273" t="s">
        <v>4747</v>
      </c>
      <c r="E1349" s="9" t="s">
        <v>4728</v>
      </c>
      <c r="F1349" s="16" t="s">
        <v>4782</v>
      </c>
      <c r="G1349" s="271" t="s">
        <v>3347</v>
      </c>
      <c r="H1349" s="11" t="s">
        <v>4720</v>
      </c>
      <c r="I1349" s="28">
        <v>44456</v>
      </c>
      <c r="J1349" s="28">
        <v>44467</v>
      </c>
      <c r="K1349" s="28">
        <v>44699</v>
      </c>
      <c r="L1349" s="26" t="s">
        <v>4271</v>
      </c>
      <c r="M1349" s="26"/>
      <c r="N1349" s="26" t="s">
        <v>4271</v>
      </c>
      <c r="O1349" s="26"/>
      <c r="P1349" s="14">
        <v>1518</v>
      </c>
      <c r="Q1349" s="13">
        <v>54</v>
      </c>
      <c r="R1349" s="26"/>
      <c r="S1349" s="14">
        <v>18</v>
      </c>
      <c r="T1349" s="26"/>
      <c r="U1349" s="14">
        <v>40</v>
      </c>
      <c r="V1349" s="26" t="s">
        <v>1185</v>
      </c>
      <c r="W1349" s="14">
        <v>9</v>
      </c>
      <c r="X1349" s="26"/>
      <c r="Y1349" s="15">
        <v>0.375</v>
      </c>
      <c r="Z1349" s="15">
        <v>0.91666666666666663</v>
      </c>
      <c r="AA1349" s="26" t="s">
        <v>3702</v>
      </c>
      <c r="AB1349" s="10">
        <v>2</v>
      </c>
      <c r="AC1349" s="26"/>
      <c r="AD1349" s="26" t="s">
        <v>3177</v>
      </c>
    </row>
    <row r="1350" spans="2:30" ht="40.15" customHeight="1" x14ac:dyDescent="0.2">
      <c r="B1350" s="9">
        <v>1346</v>
      </c>
      <c r="C1350" s="10">
        <v>511509</v>
      </c>
      <c r="D1350" s="273" t="s">
        <v>4772</v>
      </c>
      <c r="E1350" s="9" t="s">
        <v>4759</v>
      </c>
      <c r="F1350" s="16" t="s">
        <v>4761</v>
      </c>
      <c r="G1350" s="274" t="s">
        <v>4763</v>
      </c>
      <c r="H1350" s="11" t="s">
        <v>4764</v>
      </c>
      <c r="I1350" s="28">
        <v>44466</v>
      </c>
      <c r="J1350" s="28">
        <v>44468</v>
      </c>
      <c r="K1350" s="28">
        <v>41294</v>
      </c>
      <c r="L1350" s="26" t="s">
        <v>4766</v>
      </c>
      <c r="M1350" s="26"/>
      <c r="N1350" s="26" t="s">
        <v>3291</v>
      </c>
      <c r="O1350" s="26">
        <v>3</v>
      </c>
      <c r="P1350" s="14" t="s">
        <v>4767</v>
      </c>
      <c r="Q1350" s="13" t="s">
        <v>4767</v>
      </c>
      <c r="R1350" s="26" t="s">
        <v>4767</v>
      </c>
      <c r="S1350" s="14" t="s">
        <v>4767</v>
      </c>
      <c r="T1350" s="26" t="s">
        <v>4767</v>
      </c>
      <c r="U1350" s="14" t="s">
        <v>4767</v>
      </c>
      <c r="V1350" s="26" t="s">
        <v>4767</v>
      </c>
      <c r="W1350" s="14" t="s">
        <v>4767</v>
      </c>
      <c r="X1350" s="26" t="s">
        <v>4767</v>
      </c>
      <c r="Y1350" s="15" t="s">
        <v>4767</v>
      </c>
      <c r="Z1350" s="15" t="s">
        <v>4767</v>
      </c>
      <c r="AA1350" s="26" t="s">
        <v>4767</v>
      </c>
      <c r="AB1350" s="10" t="s">
        <v>4767</v>
      </c>
      <c r="AC1350" s="15" t="s">
        <v>4767</v>
      </c>
      <c r="AD1350" s="26" t="s">
        <v>4767</v>
      </c>
    </row>
    <row r="1351" spans="2:30" ht="40.15" customHeight="1" x14ac:dyDescent="0.2">
      <c r="B1351" s="9">
        <v>1347</v>
      </c>
      <c r="C1351" s="10">
        <v>511509</v>
      </c>
      <c r="D1351" s="273" t="s">
        <v>4773</v>
      </c>
      <c r="E1351" s="9" t="s">
        <v>4771</v>
      </c>
      <c r="F1351" s="16" t="s">
        <v>4761</v>
      </c>
      <c r="G1351" s="274" t="s">
        <v>4763</v>
      </c>
      <c r="H1351" s="11" t="s">
        <v>4765</v>
      </c>
      <c r="I1351" s="28">
        <v>44466</v>
      </c>
      <c r="J1351" s="28">
        <v>44468</v>
      </c>
      <c r="K1351" s="28">
        <v>44494</v>
      </c>
      <c r="L1351" s="26" t="s">
        <v>4766</v>
      </c>
      <c r="M1351" s="26"/>
      <c r="N1351" s="26" t="s">
        <v>4766</v>
      </c>
      <c r="O1351" s="26">
        <v>3</v>
      </c>
      <c r="P1351" s="14">
        <v>3371</v>
      </c>
      <c r="Q1351" s="13">
        <v>162</v>
      </c>
      <c r="R1351" s="26" t="s">
        <v>4768</v>
      </c>
      <c r="S1351" s="14">
        <v>80</v>
      </c>
      <c r="T1351" s="26" t="s">
        <v>4768</v>
      </c>
      <c r="U1351" s="14">
        <v>276</v>
      </c>
      <c r="V1351" s="26" t="s">
        <v>4768</v>
      </c>
      <c r="W1351" s="14">
        <v>78</v>
      </c>
      <c r="X1351" s="26" t="s">
        <v>4768</v>
      </c>
      <c r="Y1351" s="15">
        <v>0.375</v>
      </c>
      <c r="Z1351" s="15">
        <v>0</v>
      </c>
      <c r="AA1351" s="26" t="s">
        <v>4769</v>
      </c>
      <c r="AB1351" s="10">
        <v>2</v>
      </c>
      <c r="AC1351" s="15" t="s">
        <v>4768</v>
      </c>
      <c r="AD1351" s="26" t="s">
        <v>4770</v>
      </c>
    </row>
    <row r="1352" spans="2:30" ht="40.15" customHeight="1" x14ac:dyDescent="0.2">
      <c r="B1352" s="9">
        <v>1348</v>
      </c>
      <c r="C1352" s="10">
        <v>501202</v>
      </c>
      <c r="D1352" s="273" t="s">
        <v>4774</v>
      </c>
      <c r="E1352" s="9" t="s">
        <v>471</v>
      </c>
      <c r="F1352" s="16" t="s">
        <v>4748</v>
      </c>
      <c r="G1352" s="274" t="s">
        <v>4749</v>
      </c>
      <c r="H1352" s="11" t="s">
        <v>3167</v>
      </c>
      <c r="I1352" s="28">
        <v>44460</v>
      </c>
      <c r="J1352" s="28">
        <v>44483</v>
      </c>
      <c r="K1352" s="28">
        <v>42064</v>
      </c>
      <c r="L1352" s="26" t="s">
        <v>4750</v>
      </c>
      <c r="M1352" s="26"/>
      <c r="N1352" s="26" t="s">
        <v>4751</v>
      </c>
      <c r="O1352" s="26">
        <v>11</v>
      </c>
      <c r="P1352" s="14" t="s">
        <v>4752</v>
      </c>
      <c r="Q1352" s="13" t="s">
        <v>4752</v>
      </c>
      <c r="R1352" s="26" t="s">
        <v>4752</v>
      </c>
      <c r="S1352" s="14" t="s">
        <v>4752</v>
      </c>
      <c r="T1352" s="26" t="s">
        <v>4752</v>
      </c>
      <c r="U1352" s="14" t="s">
        <v>4752</v>
      </c>
      <c r="V1352" s="26" t="s">
        <v>4752</v>
      </c>
      <c r="W1352" s="14" t="s">
        <v>4752</v>
      </c>
      <c r="X1352" s="26" t="s">
        <v>4752</v>
      </c>
      <c r="Y1352" s="15" t="s">
        <v>4752</v>
      </c>
      <c r="Z1352" s="15" t="s">
        <v>4752</v>
      </c>
      <c r="AA1352" s="26" t="s">
        <v>4752</v>
      </c>
      <c r="AB1352" s="10" t="s">
        <v>4752</v>
      </c>
      <c r="AC1352" s="15" t="s">
        <v>4752</v>
      </c>
      <c r="AD1352" s="26" t="s">
        <v>4752</v>
      </c>
    </row>
    <row r="1353" spans="2:30" ht="40.15" customHeight="1" x14ac:dyDescent="0.2">
      <c r="B1353" s="9">
        <v>1349</v>
      </c>
      <c r="C1353" s="10">
        <v>511806</v>
      </c>
      <c r="D1353" s="273" t="s">
        <v>4775</v>
      </c>
      <c r="E1353" s="9" t="s">
        <v>4753</v>
      </c>
      <c r="F1353" s="16" t="s">
        <v>4754</v>
      </c>
      <c r="G1353" s="257"/>
      <c r="H1353" s="11" t="s">
        <v>4755</v>
      </c>
      <c r="I1353" s="28">
        <v>44460</v>
      </c>
      <c r="J1353" s="28">
        <v>44483</v>
      </c>
      <c r="K1353" s="28">
        <v>42064</v>
      </c>
      <c r="L1353" s="26" t="s">
        <v>4756</v>
      </c>
      <c r="M1353" s="26">
        <v>2</v>
      </c>
      <c r="N1353" s="26" t="s">
        <v>4758</v>
      </c>
      <c r="O1353" s="26">
        <v>13</v>
      </c>
      <c r="P1353" s="14" t="s">
        <v>4752</v>
      </c>
      <c r="Q1353" s="13" t="s">
        <v>4752</v>
      </c>
      <c r="R1353" s="26" t="s">
        <v>4752</v>
      </c>
      <c r="S1353" s="14" t="s">
        <v>4752</v>
      </c>
      <c r="T1353" s="26" t="s">
        <v>4752</v>
      </c>
      <c r="U1353" s="14" t="s">
        <v>4752</v>
      </c>
      <c r="V1353" s="26" t="s">
        <v>4752</v>
      </c>
      <c r="W1353" s="14" t="s">
        <v>4752</v>
      </c>
      <c r="X1353" s="26" t="s">
        <v>4752</v>
      </c>
      <c r="Y1353" s="15" t="s">
        <v>4752</v>
      </c>
      <c r="Z1353" s="15" t="s">
        <v>4752</v>
      </c>
      <c r="AA1353" s="26" t="s">
        <v>4752</v>
      </c>
      <c r="AB1353" s="10" t="s">
        <v>4752</v>
      </c>
      <c r="AC1353" s="15" t="s">
        <v>4752</v>
      </c>
      <c r="AD1353" s="26" t="s">
        <v>4752</v>
      </c>
    </row>
    <row r="1354" spans="2:30" ht="40.15" customHeight="1" x14ac:dyDescent="0.2">
      <c r="B1354" s="9">
        <v>1350</v>
      </c>
      <c r="C1354" s="10">
        <v>511603</v>
      </c>
      <c r="D1354" s="11" t="s">
        <v>4776</v>
      </c>
      <c r="E1354" s="9" t="s">
        <v>3259</v>
      </c>
      <c r="F1354" s="16" t="s">
        <v>4473</v>
      </c>
      <c r="G1354" s="275" t="s">
        <v>2</v>
      </c>
      <c r="H1354" s="11" t="s">
        <v>3167</v>
      </c>
      <c r="I1354" s="28">
        <v>44480</v>
      </c>
      <c r="J1354" s="28">
        <v>44488</v>
      </c>
      <c r="K1354" s="28">
        <v>44287</v>
      </c>
      <c r="L1354" s="26" t="s">
        <v>2412</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4781</v>
      </c>
      <c r="E1355" s="9" t="s">
        <v>4777</v>
      </c>
      <c r="F1355" s="16" t="s">
        <v>4778</v>
      </c>
      <c r="G1355" s="277" t="s">
        <v>4779</v>
      </c>
      <c r="H1355" s="11" t="s">
        <v>3167</v>
      </c>
      <c r="I1355" s="28">
        <v>44497</v>
      </c>
      <c r="J1355" s="28">
        <v>44501</v>
      </c>
      <c r="K1355" s="28">
        <v>44238</v>
      </c>
      <c r="L1355" s="26" t="s">
        <v>3204</v>
      </c>
      <c r="M1355" s="26">
        <v>1</v>
      </c>
      <c r="N1355" s="26" t="s">
        <v>3204</v>
      </c>
      <c r="O1355" s="26">
        <v>3</v>
      </c>
      <c r="P1355" s="14" t="s">
        <v>1185</v>
      </c>
      <c r="Q1355" s="13" t="s">
        <v>4780</v>
      </c>
      <c r="R1355" s="26" t="s">
        <v>4780</v>
      </c>
      <c r="S1355" s="14" t="s">
        <v>4780</v>
      </c>
      <c r="T1355" s="26" t="s">
        <v>4780</v>
      </c>
      <c r="U1355" s="14" t="s">
        <v>4780</v>
      </c>
      <c r="V1355" s="26" t="s">
        <v>4780</v>
      </c>
      <c r="W1355" s="14" t="s">
        <v>4780</v>
      </c>
      <c r="X1355" s="26" t="s">
        <v>4780</v>
      </c>
      <c r="Y1355" s="15" t="s">
        <v>4780</v>
      </c>
      <c r="Z1355" s="15" t="s">
        <v>4780</v>
      </c>
      <c r="AA1355" s="26" t="s">
        <v>4780</v>
      </c>
      <c r="AB1355" s="10" t="s">
        <v>4780</v>
      </c>
      <c r="AC1355" s="15" t="s">
        <v>4780</v>
      </c>
      <c r="AD1355" s="26" t="s">
        <v>4780</v>
      </c>
    </row>
    <row r="1356" spans="2:30" ht="40.15" customHeight="1" x14ac:dyDescent="0.2">
      <c r="B1356" s="9">
        <v>1352</v>
      </c>
      <c r="C1356" s="10">
        <v>512802</v>
      </c>
      <c r="D1356" s="11" t="s">
        <v>4791</v>
      </c>
      <c r="E1356" s="9" t="s">
        <v>4223</v>
      </c>
      <c r="F1356" s="16" t="s">
        <v>5277</v>
      </c>
      <c r="G1356" s="278" t="s">
        <v>2</v>
      </c>
      <c r="H1356" s="11" t="s">
        <v>3167</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4792</v>
      </c>
      <c r="E1357" s="9" t="s">
        <v>4783</v>
      </c>
      <c r="F1357" s="16" t="s">
        <v>4404</v>
      </c>
      <c r="G1357" s="279" t="s">
        <v>2</v>
      </c>
      <c r="H1357" s="11" t="s">
        <v>3167</v>
      </c>
      <c r="I1357" s="28">
        <v>44496</v>
      </c>
      <c r="J1357" s="28">
        <v>44502</v>
      </c>
      <c r="K1357" s="28">
        <v>44407</v>
      </c>
      <c r="L1357" s="26" t="s">
        <v>653</v>
      </c>
      <c r="M1357" s="26"/>
      <c r="N1357" s="26" t="s">
        <v>3597</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4793</v>
      </c>
      <c r="E1358" s="9" t="s">
        <v>4788</v>
      </c>
      <c r="F1358" s="16" t="s">
        <v>137</v>
      </c>
      <c r="G1358" s="281"/>
      <c r="H1358" s="11" t="s">
        <v>4789</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4794</v>
      </c>
      <c r="E1359" s="9" t="s">
        <v>4788</v>
      </c>
      <c r="F1359" s="16" t="s">
        <v>137</v>
      </c>
      <c r="G1359" s="281"/>
      <c r="H1359" s="11" t="s">
        <v>4790</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5">
        <v>0</v>
      </c>
      <c r="AA1359" s="26" t="s">
        <v>4827</v>
      </c>
      <c r="AB1359" s="26">
        <v>6</v>
      </c>
      <c r="AC1359" s="26" t="s">
        <v>1185</v>
      </c>
      <c r="AD1359" s="26" t="s">
        <v>4550</v>
      </c>
    </row>
    <row r="1360" spans="2:30" ht="40.15" customHeight="1" x14ac:dyDescent="0.2">
      <c r="B1360" s="9">
        <v>1356</v>
      </c>
      <c r="C1360" s="10">
        <v>512312</v>
      </c>
      <c r="D1360" s="11" t="s">
        <v>4795</v>
      </c>
      <c r="E1360" s="9" t="s">
        <v>4784</v>
      </c>
      <c r="F1360" s="16" t="s">
        <v>4785</v>
      </c>
      <c r="G1360" s="279" t="s">
        <v>4786</v>
      </c>
      <c r="H1360" s="11" t="s">
        <v>3203</v>
      </c>
      <c r="I1360" s="28">
        <v>44498</v>
      </c>
      <c r="J1360" s="28">
        <v>44508</v>
      </c>
      <c r="K1360" s="28">
        <v>44864</v>
      </c>
      <c r="L1360" s="26" t="s">
        <v>4271</v>
      </c>
      <c r="M1360" s="26"/>
      <c r="N1360" s="26" t="s">
        <v>4271</v>
      </c>
      <c r="O1360" s="26"/>
      <c r="P1360" s="14">
        <v>1494</v>
      </c>
      <c r="Q1360" s="13">
        <v>62</v>
      </c>
      <c r="R1360" s="26"/>
      <c r="S1360" s="14">
        <v>20</v>
      </c>
      <c r="T1360" s="26"/>
      <c r="U1360" s="14">
        <v>50</v>
      </c>
      <c r="V1360" s="26" t="s">
        <v>1185</v>
      </c>
      <c r="W1360" s="14">
        <v>11</v>
      </c>
      <c r="X1360" s="26"/>
      <c r="Y1360" s="15">
        <v>0.375</v>
      </c>
      <c r="Z1360" s="15">
        <v>0.91666666666666663</v>
      </c>
      <c r="AA1360" s="26" t="s">
        <v>3702</v>
      </c>
      <c r="AB1360" s="10">
        <v>2</v>
      </c>
      <c r="AC1360" s="26"/>
      <c r="AD1360" s="26" t="s">
        <v>4787</v>
      </c>
    </row>
    <row r="1361" spans="2:30" ht="40.15" customHeight="1" x14ac:dyDescent="0.2">
      <c r="B1361" s="9">
        <v>1357</v>
      </c>
      <c r="C1361" s="10">
        <v>513313</v>
      </c>
      <c r="D1361" s="11" t="s">
        <v>4797</v>
      </c>
      <c r="E1361" s="9" t="s">
        <v>4796</v>
      </c>
      <c r="F1361" s="16" t="s">
        <v>4799</v>
      </c>
      <c r="G1361" s="282"/>
      <c r="H1361" s="11" t="s">
        <v>4798</v>
      </c>
      <c r="I1361" s="28">
        <v>44505</v>
      </c>
      <c r="J1361" s="28">
        <v>44512</v>
      </c>
      <c r="K1361" s="28">
        <v>44748</v>
      </c>
      <c r="L1361" s="26" t="s">
        <v>4800</v>
      </c>
      <c r="M1361" s="26"/>
      <c r="N1361" s="26" t="s">
        <v>4800</v>
      </c>
      <c r="O1361" s="26">
        <v>1</v>
      </c>
      <c r="P1361" s="14">
        <v>7841</v>
      </c>
      <c r="Q1361" s="13">
        <v>295</v>
      </c>
      <c r="R1361" s="26"/>
      <c r="S1361" s="14">
        <v>20</v>
      </c>
      <c r="T1361" s="26"/>
      <c r="U1361" s="14">
        <v>140</v>
      </c>
      <c r="V1361" s="26" t="s">
        <v>4801</v>
      </c>
      <c r="W1361" s="14">
        <v>29.574000000000002</v>
      </c>
      <c r="X1361" s="26"/>
      <c r="Y1361" s="15">
        <v>0.27083333333333331</v>
      </c>
      <c r="Z1361" s="15">
        <v>0.875</v>
      </c>
      <c r="AA1361" s="26" t="s">
        <v>4802</v>
      </c>
      <c r="AB1361" s="10">
        <v>8</v>
      </c>
      <c r="AC1361" s="15"/>
      <c r="AD1361" s="26" t="s">
        <v>3177</v>
      </c>
    </row>
    <row r="1362" spans="2:30" ht="40.15" customHeight="1" x14ac:dyDescent="0.2">
      <c r="B1362" s="9">
        <v>1358</v>
      </c>
      <c r="C1362" s="10">
        <v>512916</v>
      </c>
      <c r="D1362" s="11" t="s">
        <v>4804</v>
      </c>
      <c r="E1362" s="9" t="s">
        <v>4326</v>
      </c>
      <c r="F1362" s="16" t="s">
        <v>3849</v>
      </c>
      <c r="G1362" s="280" t="s">
        <v>2</v>
      </c>
      <c r="H1362" s="11" t="s">
        <v>3167</v>
      </c>
      <c r="I1362" s="28">
        <v>44496</v>
      </c>
      <c r="J1362" s="28">
        <v>44515</v>
      </c>
      <c r="K1362" s="28">
        <v>44496</v>
      </c>
      <c r="L1362" s="26" t="s">
        <v>3204</v>
      </c>
      <c r="M1362" s="26">
        <v>2</v>
      </c>
      <c r="N1362" s="26" t="s">
        <v>3204</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4805</v>
      </c>
      <c r="E1363" s="9" t="s">
        <v>4375</v>
      </c>
      <c r="F1363" s="16" t="s">
        <v>4377</v>
      </c>
      <c r="G1363" s="280" t="s">
        <v>2</v>
      </c>
      <c r="H1363" s="11" t="s">
        <v>3167</v>
      </c>
      <c r="I1363" s="28">
        <v>44496</v>
      </c>
      <c r="J1363" s="28">
        <v>44515</v>
      </c>
      <c r="K1363" s="28">
        <v>44336</v>
      </c>
      <c r="L1363" s="26" t="s">
        <v>4052</v>
      </c>
      <c r="M1363" s="26"/>
      <c r="N1363" s="26" t="s">
        <v>1290</v>
      </c>
      <c r="O1363" s="26">
        <v>5</v>
      </c>
      <c r="P1363" s="14" t="s">
        <v>923</v>
      </c>
      <c r="Q1363" s="13" t="s">
        <v>923</v>
      </c>
      <c r="R1363" s="26" t="s">
        <v>923</v>
      </c>
      <c r="S1363" s="14" t="s">
        <v>923</v>
      </c>
      <c r="T1363" s="26" t="s">
        <v>923</v>
      </c>
      <c r="U1363" s="14" t="s">
        <v>3566</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4837</v>
      </c>
      <c r="E1364" s="9" t="s">
        <v>4818</v>
      </c>
      <c r="F1364" s="16" t="s">
        <v>3814</v>
      </c>
      <c r="G1364" s="283" t="s">
        <v>2</v>
      </c>
      <c r="H1364" s="11" t="s">
        <v>4817</v>
      </c>
      <c r="I1364" s="28">
        <v>44518</v>
      </c>
      <c r="J1364" s="28">
        <v>44518</v>
      </c>
      <c r="K1364" s="28">
        <v>44012</v>
      </c>
      <c r="L1364" s="26" t="s">
        <v>4825</v>
      </c>
      <c r="M1364" s="26"/>
      <c r="N1364" s="26" t="s">
        <v>673</v>
      </c>
      <c r="O1364" s="26">
        <v>1</v>
      </c>
      <c r="P1364" s="14" t="s">
        <v>923</v>
      </c>
      <c r="Q1364" s="13" t="s">
        <v>923</v>
      </c>
      <c r="R1364" s="26" t="s">
        <v>923</v>
      </c>
      <c r="S1364" s="14" t="s">
        <v>923</v>
      </c>
      <c r="T1364" s="26" t="s">
        <v>923</v>
      </c>
      <c r="U1364" s="14" t="s">
        <v>3566</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4838</v>
      </c>
      <c r="E1365" s="9" t="s">
        <v>4819</v>
      </c>
      <c r="F1365" s="16" t="s">
        <v>4010</v>
      </c>
      <c r="G1365" s="283" t="s">
        <v>2</v>
      </c>
      <c r="H1365" s="11" t="s">
        <v>4817</v>
      </c>
      <c r="I1365" s="28">
        <v>44518</v>
      </c>
      <c r="J1365" s="28">
        <v>44518</v>
      </c>
      <c r="K1365" s="28">
        <v>44287</v>
      </c>
      <c r="L1365" s="26" t="s">
        <v>3627</v>
      </c>
      <c r="M1365" s="26">
        <v>1</v>
      </c>
      <c r="N1365" s="26" t="s">
        <v>3627</v>
      </c>
      <c r="O1365" s="26">
        <v>1</v>
      </c>
      <c r="P1365" s="14" t="s">
        <v>923</v>
      </c>
      <c r="Q1365" s="13" t="s">
        <v>923</v>
      </c>
      <c r="R1365" s="26" t="s">
        <v>923</v>
      </c>
      <c r="S1365" s="14" t="s">
        <v>923</v>
      </c>
      <c r="T1365" s="26" t="s">
        <v>923</v>
      </c>
      <c r="U1365" s="14" t="s">
        <v>3566</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4839</v>
      </c>
      <c r="E1366" s="9" t="s">
        <v>999</v>
      </c>
      <c r="F1366" s="16" t="s">
        <v>4388</v>
      </c>
      <c r="G1366" s="283" t="s">
        <v>2</v>
      </c>
      <c r="H1366" s="11" t="s">
        <v>4817</v>
      </c>
      <c r="I1366" s="28">
        <v>44518</v>
      </c>
      <c r="J1366" s="28">
        <v>44518</v>
      </c>
      <c r="K1366" s="28">
        <v>44287</v>
      </c>
      <c r="L1366" s="26" t="s">
        <v>4826</v>
      </c>
      <c r="M1366" s="26"/>
      <c r="N1366" s="26" t="s">
        <v>3370</v>
      </c>
      <c r="O1366" s="26">
        <v>1</v>
      </c>
      <c r="P1366" s="14" t="s">
        <v>923</v>
      </c>
      <c r="Q1366" s="13" t="s">
        <v>923</v>
      </c>
      <c r="R1366" s="26" t="s">
        <v>923</v>
      </c>
      <c r="S1366" s="14" t="s">
        <v>923</v>
      </c>
      <c r="T1366" s="26" t="s">
        <v>923</v>
      </c>
      <c r="U1366" s="14" t="s">
        <v>3566</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4840</v>
      </c>
      <c r="E1367" s="9" t="s">
        <v>4816</v>
      </c>
      <c r="F1367" s="16" t="s">
        <v>4813</v>
      </c>
      <c r="G1367" s="279" t="s">
        <v>4808</v>
      </c>
      <c r="H1367" s="11" t="s">
        <v>4807</v>
      </c>
      <c r="I1367" s="28">
        <v>44522</v>
      </c>
      <c r="J1367" s="28">
        <v>44522</v>
      </c>
      <c r="K1367" s="28">
        <v>44765</v>
      </c>
      <c r="L1367" s="26" t="s">
        <v>4809</v>
      </c>
      <c r="M1367" s="26"/>
      <c r="N1367" s="26" t="s">
        <v>4810</v>
      </c>
      <c r="O1367" s="26">
        <v>1</v>
      </c>
      <c r="P1367" s="14">
        <v>2657</v>
      </c>
      <c r="Q1367" s="13">
        <v>100</v>
      </c>
      <c r="R1367" s="26"/>
      <c r="S1367" s="14">
        <v>14</v>
      </c>
      <c r="T1367" s="26"/>
      <c r="U1367" s="14">
        <v>141</v>
      </c>
      <c r="V1367" s="26"/>
      <c r="W1367" s="14">
        <v>13</v>
      </c>
      <c r="X1367" s="26"/>
      <c r="Y1367" s="15">
        <v>0.375</v>
      </c>
      <c r="Z1367" s="15">
        <v>0</v>
      </c>
      <c r="AA1367" s="26" t="s">
        <v>4811</v>
      </c>
      <c r="AB1367" s="10">
        <v>2</v>
      </c>
      <c r="AC1367" s="15"/>
      <c r="AD1367" s="26" t="s">
        <v>4812</v>
      </c>
    </row>
    <row r="1368" spans="2:30" ht="40.15" customHeight="1" x14ac:dyDescent="0.2">
      <c r="B1368" s="9">
        <v>1364</v>
      </c>
      <c r="C1368" s="10">
        <v>513315</v>
      </c>
      <c r="D1368" s="11" t="s">
        <v>4841</v>
      </c>
      <c r="E1368" s="9" t="s">
        <v>4806</v>
      </c>
      <c r="F1368" s="16" t="s">
        <v>4814</v>
      </c>
      <c r="G1368" s="279" t="s">
        <v>4808</v>
      </c>
      <c r="H1368" s="11" t="s">
        <v>4807</v>
      </c>
      <c r="I1368" s="28">
        <v>44517</v>
      </c>
      <c r="J1368" s="28">
        <v>44525</v>
      </c>
      <c r="K1368" s="28">
        <v>44760</v>
      </c>
      <c r="L1368" s="26" t="s">
        <v>4271</v>
      </c>
      <c r="M1368" s="26"/>
      <c r="N1368" s="26" t="s">
        <v>4271</v>
      </c>
      <c r="O1368" s="26"/>
      <c r="P1368" s="14">
        <v>1537</v>
      </c>
      <c r="Q1368" s="13">
        <v>63</v>
      </c>
      <c r="R1368" s="26"/>
      <c r="S1368" s="14">
        <v>22</v>
      </c>
      <c r="T1368" s="26"/>
      <c r="U1368" s="14">
        <v>50</v>
      </c>
      <c r="V1368" s="26"/>
      <c r="W1368" s="14">
        <v>9</v>
      </c>
      <c r="X1368" s="26"/>
      <c r="Y1368" s="15">
        <v>0.375</v>
      </c>
      <c r="Z1368" s="15">
        <v>0.91666666666666663</v>
      </c>
      <c r="AA1368" s="26" t="s">
        <v>4815</v>
      </c>
      <c r="AB1368" s="10">
        <v>4</v>
      </c>
      <c r="AC1368" s="15"/>
      <c r="AD1368" s="26" t="s">
        <v>4812</v>
      </c>
    </row>
    <row r="1369" spans="2:30" ht="40.15" customHeight="1" x14ac:dyDescent="0.2">
      <c r="B1369" s="9">
        <v>1365</v>
      </c>
      <c r="C1369" s="10">
        <v>513316</v>
      </c>
      <c r="D1369" s="11" t="s">
        <v>4842</v>
      </c>
      <c r="E1369" s="9" t="s">
        <v>4820</v>
      </c>
      <c r="F1369" s="16" t="s">
        <v>4821</v>
      </c>
      <c r="G1369" s="284"/>
      <c r="H1369" s="11" t="s">
        <v>4822</v>
      </c>
      <c r="I1369" s="28">
        <v>44526</v>
      </c>
      <c r="J1369" s="28">
        <v>44526</v>
      </c>
      <c r="K1369" s="28">
        <v>44774</v>
      </c>
      <c r="L1369" s="26" t="s">
        <v>4823</v>
      </c>
      <c r="M1369" s="26"/>
      <c r="N1369" s="26" t="s">
        <v>4824</v>
      </c>
      <c r="O1369" s="26">
        <v>16</v>
      </c>
      <c r="P1369" s="14">
        <v>6633</v>
      </c>
      <c r="Q1369" s="13">
        <v>75</v>
      </c>
      <c r="R1369" s="26"/>
      <c r="S1369" s="14">
        <v>100</v>
      </c>
      <c r="T1369" s="26"/>
      <c r="U1369" s="14">
        <v>173.6</v>
      </c>
      <c r="V1369" s="26"/>
      <c r="W1369" s="14">
        <v>28.89</v>
      </c>
      <c r="X1369" s="26"/>
      <c r="Y1369" s="15" t="s">
        <v>669</v>
      </c>
      <c r="Z1369" s="15" t="s">
        <v>672</v>
      </c>
      <c r="AA1369" s="26" t="s">
        <v>3376</v>
      </c>
      <c r="AB1369" s="10">
        <v>2</v>
      </c>
      <c r="AC1369" s="15"/>
      <c r="AD1369" s="26" t="s">
        <v>672</v>
      </c>
    </row>
    <row r="1370" spans="2:30" ht="40.15" customHeight="1" x14ac:dyDescent="0.2">
      <c r="B1370" s="9">
        <v>1366</v>
      </c>
      <c r="C1370" s="10">
        <v>501511</v>
      </c>
      <c r="D1370" s="11" t="s">
        <v>4843</v>
      </c>
      <c r="E1370" s="9" t="s">
        <v>384</v>
      </c>
      <c r="F1370" s="16" t="s">
        <v>4831</v>
      </c>
      <c r="G1370" s="285"/>
      <c r="H1370" s="11" t="s">
        <v>4830</v>
      </c>
      <c r="I1370" s="28">
        <v>44529</v>
      </c>
      <c r="J1370" s="28">
        <v>44536</v>
      </c>
      <c r="K1370" s="28">
        <v>44529</v>
      </c>
      <c r="L1370" s="26" t="s">
        <v>4832</v>
      </c>
      <c r="M1370" s="26"/>
      <c r="N1370" s="26" t="s">
        <v>778</v>
      </c>
      <c r="O1370" s="26">
        <v>1</v>
      </c>
      <c r="P1370" s="14" t="s">
        <v>4833</v>
      </c>
      <c r="Q1370" s="13" t="s">
        <v>4833</v>
      </c>
      <c r="R1370" s="26" t="s">
        <v>4833</v>
      </c>
      <c r="S1370" s="14" t="s">
        <v>4833</v>
      </c>
      <c r="T1370" s="26" t="s">
        <v>4833</v>
      </c>
      <c r="U1370" s="14" t="s">
        <v>4833</v>
      </c>
      <c r="V1370" s="26" t="s">
        <v>4833</v>
      </c>
      <c r="W1370" s="14" t="s">
        <v>4833</v>
      </c>
      <c r="X1370" s="26" t="s">
        <v>4833</v>
      </c>
      <c r="Y1370" s="15" t="s">
        <v>4833</v>
      </c>
      <c r="Z1370" s="15" t="s">
        <v>4833</v>
      </c>
      <c r="AA1370" s="26" t="s">
        <v>4833</v>
      </c>
      <c r="AB1370" s="10" t="s">
        <v>4833</v>
      </c>
      <c r="AC1370" s="15" t="s">
        <v>4833</v>
      </c>
      <c r="AD1370" s="26" t="s">
        <v>4833</v>
      </c>
    </row>
    <row r="1371" spans="2:30" ht="40.15" customHeight="1" x14ac:dyDescent="0.2">
      <c r="B1371" s="9">
        <v>1367</v>
      </c>
      <c r="C1371" s="10">
        <v>501511</v>
      </c>
      <c r="D1371" s="11" t="s">
        <v>4844</v>
      </c>
      <c r="E1371" s="9" t="s">
        <v>384</v>
      </c>
      <c r="F1371" s="16" t="s">
        <v>4828</v>
      </c>
      <c r="G1371" s="285"/>
      <c r="H1371" s="11" t="s">
        <v>4829</v>
      </c>
      <c r="I1371" s="28">
        <v>44529</v>
      </c>
      <c r="J1371" s="28">
        <v>44536</v>
      </c>
      <c r="K1371" s="28">
        <v>44772</v>
      </c>
      <c r="L1371" s="26" t="s">
        <v>4832</v>
      </c>
      <c r="M1371" s="26"/>
      <c r="N1371" s="26" t="s">
        <v>778</v>
      </c>
      <c r="O1371" s="26">
        <v>1</v>
      </c>
      <c r="P1371" s="14">
        <v>11985</v>
      </c>
      <c r="Q1371" s="13">
        <v>543</v>
      </c>
      <c r="R1371" s="26" t="s">
        <v>4834</v>
      </c>
      <c r="S1371" s="14">
        <v>104</v>
      </c>
      <c r="T1371" s="26" t="s">
        <v>4834</v>
      </c>
      <c r="U1371" s="14">
        <v>908</v>
      </c>
      <c r="V1371" s="26" t="s">
        <v>3170</v>
      </c>
      <c r="W1371" s="14">
        <v>107</v>
      </c>
      <c r="X1371" s="26" t="s">
        <v>3170</v>
      </c>
      <c r="Y1371" s="15">
        <v>0.375</v>
      </c>
      <c r="Z1371" s="15">
        <v>0.95833333333333337</v>
      </c>
      <c r="AA1371" s="26" t="s">
        <v>4835</v>
      </c>
      <c r="AB1371" s="10">
        <v>8</v>
      </c>
      <c r="AC1371" s="15" t="s">
        <v>3170</v>
      </c>
      <c r="AD1371" s="26" t="s">
        <v>4836</v>
      </c>
    </row>
    <row r="1372" spans="2:30" ht="40.15" customHeight="1" x14ac:dyDescent="0.2">
      <c r="B1372" s="9">
        <v>1368</v>
      </c>
      <c r="C1372" s="10">
        <v>513317</v>
      </c>
      <c r="D1372" s="11" t="s">
        <v>4845</v>
      </c>
      <c r="E1372" s="9" t="s">
        <v>4849</v>
      </c>
      <c r="F1372" s="16" t="s">
        <v>4851</v>
      </c>
      <c r="G1372" s="286" t="s">
        <v>4850</v>
      </c>
      <c r="H1372" s="11" t="s">
        <v>4847</v>
      </c>
      <c r="I1372" s="28">
        <v>44540</v>
      </c>
      <c r="J1372" s="28">
        <v>44547</v>
      </c>
      <c r="K1372" s="28">
        <v>44419</v>
      </c>
      <c r="L1372" s="26" t="s">
        <v>4852</v>
      </c>
      <c r="M1372" s="26"/>
      <c r="N1372" s="26" t="s">
        <v>4091</v>
      </c>
      <c r="O1372" s="26"/>
      <c r="P1372" s="14">
        <v>1190</v>
      </c>
      <c r="Q1372" s="13">
        <v>38</v>
      </c>
      <c r="R1372" s="26" t="s">
        <v>3421</v>
      </c>
      <c r="S1372" s="14">
        <v>20</v>
      </c>
      <c r="T1372" s="26" t="s">
        <v>3421</v>
      </c>
      <c r="U1372" s="14">
        <v>30</v>
      </c>
      <c r="V1372" s="26" t="s">
        <v>3421</v>
      </c>
      <c r="W1372" s="14">
        <v>5.7320000000000002</v>
      </c>
      <c r="X1372" s="26" t="s">
        <v>3421</v>
      </c>
      <c r="Y1372" s="15">
        <v>0.375</v>
      </c>
      <c r="Z1372" s="15">
        <v>0</v>
      </c>
      <c r="AA1372" s="26" t="s">
        <v>3243</v>
      </c>
      <c r="AB1372" s="10">
        <v>2</v>
      </c>
      <c r="AC1372" s="26" t="s">
        <v>3421</v>
      </c>
      <c r="AD1372" s="26" t="s">
        <v>3177</v>
      </c>
    </row>
    <row r="1373" spans="2:30" ht="40.15" customHeight="1" x14ac:dyDescent="0.2">
      <c r="B1373" s="9">
        <v>1369</v>
      </c>
      <c r="C1373" s="26">
        <v>511604</v>
      </c>
      <c r="D1373" s="11" t="s">
        <v>4846</v>
      </c>
      <c r="E1373" s="9" t="s">
        <v>97</v>
      </c>
      <c r="F1373" s="16" t="s">
        <v>4859</v>
      </c>
      <c r="G1373" s="287" t="s">
        <v>4860</v>
      </c>
      <c r="H1373" s="11" t="s">
        <v>4855</v>
      </c>
      <c r="I1373" s="28">
        <v>44547</v>
      </c>
      <c r="J1373" s="28">
        <v>44547</v>
      </c>
      <c r="K1373" s="28">
        <v>44548</v>
      </c>
      <c r="L1373" s="26" t="s">
        <v>4861</v>
      </c>
      <c r="M1373" s="26"/>
      <c r="N1373" s="26" t="s">
        <v>4861</v>
      </c>
      <c r="O1373" s="26"/>
      <c r="P1373" s="14">
        <v>7780</v>
      </c>
      <c r="Q1373" s="13">
        <v>565</v>
      </c>
      <c r="R1373" s="26" t="s">
        <v>4862</v>
      </c>
      <c r="S1373" s="14">
        <v>58</v>
      </c>
      <c r="T1373" s="26" t="s">
        <v>4862</v>
      </c>
      <c r="U1373" s="14">
        <v>147</v>
      </c>
      <c r="V1373" s="26" t="s">
        <v>4862</v>
      </c>
      <c r="W1373" s="14">
        <v>56</v>
      </c>
      <c r="X1373" s="26" t="s">
        <v>4862</v>
      </c>
      <c r="Y1373" s="15">
        <v>0.41666666666666669</v>
      </c>
      <c r="Z1373" s="15">
        <v>0.875</v>
      </c>
      <c r="AA1373" s="26" t="s">
        <v>4863</v>
      </c>
      <c r="AB1373" s="10">
        <v>5</v>
      </c>
      <c r="AC1373" s="15" t="s">
        <v>3170</v>
      </c>
      <c r="AD1373" s="26" t="s">
        <v>4864</v>
      </c>
    </row>
    <row r="1374" spans="2:30" ht="40.15" customHeight="1" x14ac:dyDescent="0.2">
      <c r="B1374" s="9">
        <v>1370</v>
      </c>
      <c r="C1374" s="10">
        <v>513002</v>
      </c>
      <c r="D1374" s="11" t="s">
        <v>4854</v>
      </c>
      <c r="E1374" s="9" t="s">
        <v>4130</v>
      </c>
      <c r="F1374" s="16" t="s">
        <v>3913</v>
      </c>
      <c r="G1374" s="286" t="s">
        <v>3347</v>
      </c>
      <c r="H1374" s="11" t="s">
        <v>4848</v>
      </c>
      <c r="I1374" s="28">
        <v>44545</v>
      </c>
      <c r="J1374" s="28">
        <v>44552</v>
      </c>
      <c r="K1374" s="28">
        <v>44424</v>
      </c>
      <c r="L1374" s="26" t="s">
        <v>3915</v>
      </c>
      <c r="M1374" s="26"/>
      <c r="N1374" s="26" t="s">
        <v>3915</v>
      </c>
      <c r="O1374" s="26">
        <v>1</v>
      </c>
      <c r="P1374" s="14">
        <v>1923</v>
      </c>
      <c r="Q1374" s="13">
        <v>79</v>
      </c>
      <c r="R1374" s="26" t="s">
        <v>923</v>
      </c>
      <c r="S1374" s="14">
        <v>11</v>
      </c>
      <c r="T1374" s="26" t="s">
        <v>923</v>
      </c>
      <c r="U1374" s="14">
        <v>158</v>
      </c>
      <c r="V1374" s="26" t="s">
        <v>3170</v>
      </c>
      <c r="W1374" s="14">
        <v>11</v>
      </c>
      <c r="X1374" s="26" t="s">
        <v>3170</v>
      </c>
      <c r="Y1374" s="15">
        <v>0.375</v>
      </c>
      <c r="Z1374" s="15">
        <v>0.95833333333333337</v>
      </c>
      <c r="AA1374" s="26" t="s">
        <v>3143</v>
      </c>
      <c r="AB1374" s="10">
        <v>3</v>
      </c>
      <c r="AC1374" s="15" t="s">
        <v>3170</v>
      </c>
      <c r="AD1374" s="26" t="s">
        <v>4853</v>
      </c>
    </row>
    <row r="1375" spans="2:30" ht="40.15" customHeight="1" x14ac:dyDescent="0.2">
      <c r="B1375" s="9">
        <v>1371</v>
      </c>
      <c r="C1375" s="10">
        <v>501427</v>
      </c>
      <c r="D1375" s="11" t="s">
        <v>4871</v>
      </c>
      <c r="E1375" s="9" t="s">
        <v>4870</v>
      </c>
      <c r="F1375" s="16" t="s">
        <v>3856</v>
      </c>
      <c r="G1375" s="289" t="s">
        <v>4874</v>
      </c>
      <c r="H1375" s="11" t="s">
        <v>4875</v>
      </c>
      <c r="I1375" s="28">
        <v>44547</v>
      </c>
      <c r="J1375" s="28">
        <v>44554</v>
      </c>
      <c r="K1375" s="28">
        <v>44522</v>
      </c>
      <c r="L1375" s="26" t="s">
        <v>2863</v>
      </c>
      <c r="M1375" s="26"/>
      <c r="N1375" s="26" t="s">
        <v>4876</v>
      </c>
      <c r="O1375" s="26">
        <v>37</v>
      </c>
      <c r="P1375" s="14" t="s">
        <v>4877</v>
      </c>
      <c r="Q1375" s="13" t="s">
        <v>4877</v>
      </c>
      <c r="R1375" s="26" t="s">
        <v>4877</v>
      </c>
      <c r="S1375" s="14" t="s">
        <v>4877</v>
      </c>
      <c r="T1375" s="26" t="s">
        <v>4877</v>
      </c>
      <c r="U1375" s="14" t="s">
        <v>4877</v>
      </c>
      <c r="V1375" s="26" t="s">
        <v>4877</v>
      </c>
      <c r="W1375" s="14" t="s">
        <v>4877</v>
      </c>
      <c r="X1375" s="26" t="s">
        <v>4877</v>
      </c>
      <c r="Y1375" s="15" t="s">
        <v>4877</v>
      </c>
      <c r="Z1375" s="15" t="s">
        <v>4877</v>
      </c>
      <c r="AA1375" s="26" t="s">
        <v>4877</v>
      </c>
      <c r="AB1375" s="10" t="s">
        <v>4877</v>
      </c>
      <c r="AC1375" s="15" t="s">
        <v>4877</v>
      </c>
      <c r="AD1375" s="26" t="s">
        <v>4877</v>
      </c>
    </row>
    <row r="1376" spans="2:30" ht="40.15" customHeight="1" x14ac:dyDescent="0.2">
      <c r="B1376" s="9">
        <v>1372</v>
      </c>
      <c r="C1376" s="10">
        <v>501704</v>
      </c>
      <c r="D1376" s="11" t="s">
        <v>4872</v>
      </c>
      <c r="E1376" s="9" t="s">
        <v>4856</v>
      </c>
      <c r="F1376" s="16" t="s">
        <v>3507</v>
      </c>
      <c r="G1376" s="288" t="s">
        <v>2</v>
      </c>
      <c r="H1376" s="11" t="s">
        <v>3173</v>
      </c>
      <c r="I1376" s="28">
        <v>44553</v>
      </c>
      <c r="J1376" s="28">
        <v>44572</v>
      </c>
      <c r="K1376" s="28">
        <v>44797</v>
      </c>
      <c r="L1376" s="26" t="s">
        <v>1058</v>
      </c>
      <c r="M1376" s="26"/>
      <c r="N1376" s="26" t="s">
        <v>1058</v>
      </c>
      <c r="O1376" s="26">
        <v>3</v>
      </c>
      <c r="P1376" s="14">
        <v>5086</v>
      </c>
      <c r="Q1376" s="13">
        <v>249</v>
      </c>
      <c r="R1376" s="26" t="s">
        <v>3170</v>
      </c>
      <c r="S1376" s="14">
        <v>60</v>
      </c>
      <c r="T1376" s="26" t="s">
        <v>4862</v>
      </c>
      <c r="U1376" s="14">
        <v>244</v>
      </c>
      <c r="V1376" s="26" t="s">
        <v>4862</v>
      </c>
      <c r="W1376" s="14">
        <v>63</v>
      </c>
      <c r="X1376" s="26" t="s">
        <v>4862</v>
      </c>
      <c r="Y1376" s="15">
        <v>0.375</v>
      </c>
      <c r="Z1376" s="15">
        <v>0.90625</v>
      </c>
      <c r="AA1376" s="26" t="s">
        <v>4868</v>
      </c>
      <c r="AB1376" s="10">
        <v>8</v>
      </c>
      <c r="AC1376" s="15" t="s">
        <v>3170</v>
      </c>
      <c r="AD1376" s="26" t="s">
        <v>4869</v>
      </c>
    </row>
    <row r="1377" spans="2:30" ht="40.15" customHeight="1" x14ac:dyDescent="0.2">
      <c r="B1377" s="9">
        <v>1373</v>
      </c>
      <c r="C1377" s="10">
        <v>513212</v>
      </c>
      <c r="D1377" s="11" t="s">
        <v>4873</v>
      </c>
      <c r="E1377" s="9" t="s">
        <v>4883</v>
      </c>
      <c r="F1377" s="16" t="s">
        <v>4514</v>
      </c>
      <c r="G1377" s="290" t="s">
        <v>2</v>
      </c>
      <c r="H1377" s="11" t="s">
        <v>4881</v>
      </c>
      <c r="I1377" s="28">
        <v>44572</v>
      </c>
      <c r="J1377" s="28">
        <v>44572</v>
      </c>
      <c r="K1377" s="28">
        <v>44378</v>
      </c>
      <c r="L1377" s="26" t="s">
        <v>4884</v>
      </c>
      <c r="M1377" s="26"/>
      <c r="N1377" s="26" t="s">
        <v>4091</v>
      </c>
      <c r="O1377" s="26"/>
      <c r="P1377" s="14" t="s">
        <v>4885</v>
      </c>
      <c r="Q1377" s="13" t="s">
        <v>4885</v>
      </c>
      <c r="R1377" s="26" t="s">
        <v>4885</v>
      </c>
      <c r="S1377" s="14" t="s">
        <v>4885</v>
      </c>
      <c r="T1377" s="26" t="s">
        <v>4885</v>
      </c>
      <c r="U1377" s="14" t="s">
        <v>4885</v>
      </c>
      <c r="V1377" s="26" t="s">
        <v>4885</v>
      </c>
      <c r="W1377" s="14" t="s">
        <v>4885</v>
      </c>
      <c r="X1377" s="26" t="s">
        <v>4885</v>
      </c>
      <c r="Y1377" s="15" t="s">
        <v>4885</v>
      </c>
      <c r="Z1377" s="15" t="s">
        <v>4885</v>
      </c>
      <c r="AA1377" s="26" t="s">
        <v>4885</v>
      </c>
      <c r="AB1377" s="10" t="s">
        <v>4885</v>
      </c>
      <c r="AC1377" s="15" t="s">
        <v>4885</v>
      </c>
      <c r="AD1377" s="26" t="s">
        <v>4885</v>
      </c>
    </row>
    <row r="1378" spans="2:30" ht="40.15" customHeight="1" x14ac:dyDescent="0.2">
      <c r="B1378" s="9">
        <v>1374</v>
      </c>
      <c r="C1378" s="10">
        <v>513318</v>
      </c>
      <c r="D1378" s="11" t="s">
        <v>4878</v>
      </c>
      <c r="E1378" s="9" t="s">
        <v>4857</v>
      </c>
      <c r="F1378" s="16" t="s">
        <v>4865</v>
      </c>
      <c r="G1378" s="287" t="s">
        <v>3347</v>
      </c>
      <c r="H1378" s="11" t="s">
        <v>4858</v>
      </c>
      <c r="I1378" s="28">
        <v>44557</v>
      </c>
      <c r="J1378" s="28">
        <v>44575</v>
      </c>
      <c r="K1378" s="28">
        <v>44801</v>
      </c>
      <c r="L1378" s="26" t="s">
        <v>4271</v>
      </c>
      <c r="M1378" s="26"/>
      <c r="N1378" s="26" t="s">
        <v>4271</v>
      </c>
      <c r="O1378" s="26"/>
      <c r="P1378" s="14">
        <v>1508</v>
      </c>
      <c r="Q1378" s="13">
        <v>52</v>
      </c>
      <c r="R1378" s="26" t="s">
        <v>4862</v>
      </c>
      <c r="S1378" s="14">
        <v>30</v>
      </c>
      <c r="T1378" s="26" t="s">
        <v>4862</v>
      </c>
      <c r="U1378" s="14">
        <v>50</v>
      </c>
      <c r="V1378" s="26" t="s">
        <v>4862</v>
      </c>
      <c r="W1378" s="14">
        <v>11</v>
      </c>
      <c r="X1378" s="26" t="s">
        <v>4862</v>
      </c>
      <c r="Y1378" s="15">
        <v>0.375</v>
      </c>
      <c r="Z1378" s="15">
        <v>0.91666666666666663</v>
      </c>
      <c r="AA1378" s="26" t="s">
        <v>4866</v>
      </c>
      <c r="AB1378" s="10">
        <v>2</v>
      </c>
      <c r="AC1378" s="15" t="s">
        <v>4862</v>
      </c>
      <c r="AD1378" s="26" t="s">
        <v>4867</v>
      </c>
    </row>
    <row r="1379" spans="2:30" ht="39.75" customHeight="1" x14ac:dyDescent="0.2">
      <c r="B1379" s="9">
        <v>1375</v>
      </c>
      <c r="C1379" s="10">
        <v>513319</v>
      </c>
      <c r="D1379" s="11" t="s">
        <v>4879</v>
      </c>
      <c r="E1379" s="9" t="s">
        <v>4880</v>
      </c>
      <c r="F1379" s="16" t="s">
        <v>4886</v>
      </c>
      <c r="G1379" s="290" t="s">
        <v>4887</v>
      </c>
      <c r="H1379" s="11" t="s">
        <v>4882</v>
      </c>
      <c r="I1379" s="28">
        <v>44575</v>
      </c>
      <c r="J1379" s="28">
        <v>44582</v>
      </c>
      <c r="K1379" s="28">
        <v>44819</v>
      </c>
      <c r="L1379" s="26" t="s">
        <v>4888</v>
      </c>
      <c r="M1379" s="26"/>
      <c r="N1379" s="26" t="s">
        <v>4888</v>
      </c>
      <c r="O1379" s="26"/>
      <c r="P1379" s="14">
        <v>4142</v>
      </c>
      <c r="Q1379" s="13">
        <v>66</v>
      </c>
      <c r="R1379" s="26" t="s">
        <v>4889</v>
      </c>
      <c r="S1379" s="14">
        <v>20</v>
      </c>
      <c r="T1379" s="26" t="s">
        <v>4889</v>
      </c>
      <c r="U1379" s="14">
        <v>74</v>
      </c>
      <c r="V1379" s="26" t="s">
        <v>4889</v>
      </c>
      <c r="W1379" s="14">
        <v>19.5</v>
      </c>
      <c r="X1379" s="26" t="s">
        <v>4889</v>
      </c>
      <c r="Y1379" s="15">
        <v>0.375</v>
      </c>
      <c r="Z1379" s="15">
        <v>0.875</v>
      </c>
      <c r="AA1379" s="26" t="s">
        <v>3676</v>
      </c>
      <c r="AB1379" s="10">
        <v>2</v>
      </c>
      <c r="AC1379" s="15" t="s">
        <v>4889</v>
      </c>
      <c r="AD1379" s="26" t="s">
        <v>3177</v>
      </c>
    </row>
    <row r="1380" spans="2:30" ht="39.75" customHeight="1" x14ac:dyDescent="0.2">
      <c r="B1380" s="9">
        <v>1376</v>
      </c>
      <c r="C1380" s="10">
        <v>513320</v>
      </c>
      <c r="D1380" s="11" t="s">
        <v>4894</v>
      </c>
      <c r="E1380" s="9" t="s">
        <v>4895</v>
      </c>
      <c r="F1380" s="16" t="s">
        <v>4904</v>
      </c>
      <c r="G1380" s="291"/>
      <c r="H1380" s="11" t="s">
        <v>4897</v>
      </c>
      <c r="I1380" s="28">
        <v>44589</v>
      </c>
      <c r="J1380" s="28">
        <v>44589</v>
      </c>
      <c r="K1380" s="28">
        <v>44833</v>
      </c>
      <c r="L1380" s="26" t="s">
        <v>4271</v>
      </c>
      <c r="M1380" s="26"/>
      <c r="N1380" s="26" t="s">
        <v>4271</v>
      </c>
      <c r="O1380" s="26"/>
      <c r="P1380" s="14">
        <v>1387</v>
      </c>
      <c r="Q1380" s="13">
        <v>60</v>
      </c>
      <c r="R1380" s="26" t="s">
        <v>4898</v>
      </c>
      <c r="S1380" s="14">
        <v>19</v>
      </c>
      <c r="T1380" s="26" t="s">
        <v>4898</v>
      </c>
      <c r="U1380" s="14">
        <v>34</v>
      </c>
      <c r="V1380" s="26" t="s">
        <v>4898</v>
      </c>
      <c r="W1380" s="14">
        <v>10</v>
      </c>
      <c r="X1380" s="26" t="s">
        <v>4898</v>
      </c>
      <c r="Y1380" s="15">
        <v>0.375</v>
      </c>
      <c r="Z1380" s="15">
        <v>0.91666666666666663</v>
      </c>
      <c r="AA1380" s="26" t="s">
        <v>4911</v>
      </c>
      <c r="AB1380" s="10">
        <v>3</v>
      </c>
      <c r="AC1380" s="15" t="s">
        <v>4898</v>
      </c>
      <c r="AD1380" s="26" t="s">
        <v>672</v>
      </c>
    </row>
    <row r="1381" spans="2:30" ht="39.75" customHeight="1" x14ac:dyDescent="0.2">
      <c r="B1381" s="9">
        <v>1377</v>
      </c>
      <c r="C1381" s="10">
        <v>501430</v>
      </c>
      <c r="D1381" s="11" t="s">
        <v>4901</v>
      </c>
      <c r="E1381" s="9" t="s">
        <v>4896</v>
      </c>
      <c r="F1381" s="16" t="s">
        <v>4905</v>
      </c>
      <c r="G1381" s="293" t="s">
        <v>2</v>
      </c>
      <c r="H1381" s="11" t="s">
        <v>4899</v>
      </c>
      <c r="I1381" s="28">
        <v>44594</v>
      </c>
      <c r="J1381" s="28">
        <v>44594</v>
      </c>
      <c r="K1381" s="28">
        <v>42329</v>
      </c>
      <c r="L1381" s="26" t="s">
        <v>3204</v>
      </c>
      <c r="M1381" s="26">
        <v>1</v>
      </c>
      <c r="N1381" s="26" t="s">
        <v>3204</v>
      </c>
      <c r="O1381" s="26">
        <v>1</v>
      </c>
      <c r="P1381" s="14" t="s">
        <v>4898</v>
      </c>
      <c r="Q1381" s="13" t="s">
        <v>4898</v>
      </c>
      <c r="R1381" s="26" t="s">
        <v>4898</v>
      </c>
      <c r="S1381" s="14" t="s">
        <v>4898</v>
      </c>
      <c r="T1381" s="26" t="s">
        <v>4898</v>
      </c>
      <c r="U1381" s="14" t="s">
        <v>4898</v>
      </c>
      <c r="V1381" s="26" t="s">
        <v>4898</v>
      </c>
      <c r="W1381" s="14" t="s">
        <v>4898</v>
      </c>
      <c r="X1381" s="26" t="s">
        <v>4898</v>
      </c>
      <c r="Y1381" s="15" t="s">
        <v>4898</v>
      </c>
      <c r="Z1381" s="15" t="s">
        <v>4898</v>
      </c>
      <c r="AA1381" s="26" t="s">
        <v>4898</v>
      </c>
      <c r="AB1381" s="10" t="s">
        <v>4898</v>
      </c>
      <c r="AC1381" s="15" t="s">
        <v>4898</v>
      </c>
      <c r="AD1381" s="26" t="s">
        <v>4898</v>
      </c>
    </row>
    <row r="1382" spans="2:30" ht="39.75" customHeight="1" x14ac:dyDescent="0.2">
      <c r="B1382" s="9">
        <v>1378</v>
      </c>
      <c r="C1382" s="10">
        <v>501430</v>
      </c>
      <c r="D1382" s="11" t="s">
        <v>4902</v>
      </c>
      <c r="E1382" s="9" t="s">
        <v>4896</v>
      </c>
      <c r="F1382" s="16" t="s">
        <v>4905</v>
      </c>
      <c r="G1382" s="293" t="s">
        <v>2</v>
      </c>
      <c r="H1382" s="11" t="s">
        <v>4900</v>
      </c>
      <c r="I1382" s="28">
        <v>44594</v>
      </c>
      <c r="J1382" s="28">
        <v>44594</v>
      </c>
      <c r="K1382" s="28">
        <v>44837</v>
      </c>
      <c r="L1382" s="26" t="s">
        <v>3204</v>
      </c>
      <c r="M1382" s="26">
        <v>1</v>
      </c>
      <c r="N1382" s="26" t="s">
        <v>3204</v>
      </c>
      <c r="O1382" s="26">
        <v>1</v>
      </c>
      <c r="P1382" s="14">
        <v>4034</v>
      </c>
      <c r="Q1382" s="13">
        <v>190</v>
      </c>
      <c r="R1382" s="26" t="s">
        <v>3170</v>
      </c>
      <c r="S1382" s="14">
        <v>133</v>
      </c>
      <c r="T1382" s="26" t="s">
        <v>3170</v>
      </c>
      <c r="U1382" s="14">
        <v>220</v>
      </c>
      <c r="V1382" s="26" t="s">
        <v>3170</v>
      </c>
      <c r="W1382" s="14">
        <v>58</v>
      </c>
      <c r="X1382" s="26" t="s">
        <v>3170</v>
      </c>
      <c r="Y1382" s="15">
        <v>0.375</v>
      </c>
      <c r="Z1382" s="15">
        <v>0.95833333333333337</v>
      </c>
      <c r="AA1382" s="26" t="s">
        <v>4906</v>
      </c>
      <c r="AB1382" s="10">
        <v>4</v>
      </c>
      <c r="AC1382" s="15" t="s">
        <v>4898</v>
      </c>
      <c r="AD1382" s="26" t="s">
        <v>4907</v>
      </c>
    </row>
    <row r="1383" spans="2:30" ht="39.75" customHeight="1" x14ac:dyDescent="0.2">
      <c r="B1383" s="9">
        <v>1379</v>
      </c>
      <c r="C1383" s="10">
        <v>513213</v>
      </c>
      <c r="D1383" s="11" t="s">
        <v>4903</v>
      </c>
      <c r="E1383" s="9" t="s">
        <v>4890</v>
      </c>
      <c r="F1383" s="16" t="s">
        <v>4892</v>
      </c>
      <c r="G1383" s="292" t="s">
        <v>2</v>
      </c>
      <c r="H1383" s="11" t="s">
        <v>3167</v>
      </c>
      <c r="I1383" s="28">
        <v>44588</v>
      </c>
      <c r="J1383" s="28">
        <v>44595</v>
      </c>
      <c r="K1383" s="28">
        <v>44540</v>
      </c>
      <c r="L1383" s="26" t="s">
        <v>3242</v>
      </c>
      <c r="M1383" s="26"/>
      <c r="N1383" s="26" t="s">
        <v>3242</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4912</v>
      </c>
      <c r="E1384" s="9" t="s">
        <v>502</v>
      </c>
      <c r="F1384" s="16" t="s">
        <v>4908</v>
      </c>
      <c r="G1384" s="292"/>
      <c r="H1384" s="11" t="s">
        <v>4897</v>
      </c>
      <c r="I1384" s="28">
        <v>44592</v>
      </c>
      <c r="J1384" s="28">
        <v>44600</v>
      </c>
      <c r="K1384" s="28">
        <v>44835</v>
      </c>
      <c r="L1384" s="26" t="s">
        <v>4909</v>
      </c>
      <c r="M1384" s="26"/>
      <c r="N1384" s="26" t="s">
        <v>4909</v>
      </c>
      <c r="O1384" s="26"/>
      <c r="P1384" s="14">
        <v>3248</v>
      </c>
      <c r="Q1384" s="13">
        <v>103</v>
      </c>
      <c r="R1384" s="26" t="s">
        <v>4898</v>
      </c>
      <c r="S1384" s="14">
        <v>29</v>
      </c>
      <c r="T1384" s="26" t="s">
        <v>4898</v>
      </c>
      <c r="U1384" s="14">
        <v>146</v>
      </c>
      <c r="V1384" s="26" t="s">
        <v>4898</v>
      </c>
      <c r="W1384" s="14">
        <v>16</v>
      </c>
      <c r="X1384" s="26" t="s">
        <v>4898</v>
      </c>
      <c r="Y1384" s="15">
        <v>0.375</v>
      </c>
      <c r="Z1384" s="15">
        <v>0.83333333333333337</v>
      </c>
      <c r="AA1384" s="26" t="s">
        <v>4910</v>
      </c>
      <c r="AB1384" s="10">
        <v>4</v>
      </c>
      <c r="AC1384" s="15" t="s">
        <v>4898</v>
      </c>
      <c r="AD1384" s="26" t="s">
        <v>672</v>
      </c>
    </row>
    <row r="1385" spans="2:30" ht="39.75" customHeight="1" x14ac:dyDescent="0.2">
      <c r="B1385" s="9">
        <v>1381</v>
      </c>
      <c r="C1385" s="10">
        <v>501427</v>
      </c>
      <c r="D1385" s="11" t="s">
        <v>4913</v>
      </c>
      <c r="E1385" s="9" t="s">
        <v>4870</v>
      </c>
      <c r="F1385" s="16" t="s">
        <v>4919</v>
      </c>
      <c r="G1385" s="294" t="s">
        <v>4920</v>
      </c>
      <c r="H1385" s="11" t="s">
        <v>4921</v>
      </c>
      <c r="I1385" s="28">
        <v>44596</v>
      </c>
      <c r="J1385" s="28">
        <v>44600</v>
      </c>
      <c r="K1385" s="28">
        <v>43812</v>
      </c>
      <c r="L1385" s="26" t="s">
        <v>2863</v>
      </c>
      <c r="M1385" s="26"/>
      <c r="N1385" s="26" t="s">
        <v>4923</v>
      </c>
      <c r="O1385" s="26">
        <v>37</v>
      </c>
      <c r="P1385" s="14" t="s">
        <v>4924</v>
      </c>
      <c r="Q1385" s="13" t="s">
        <v>4924</v>
      </c>
      <c r="R1385" s="26" t="s">
        <v>4924</v>
      </c>
      <c r="S1385" s="14" t="s">
        <v>4924</v>
      </c>
      <c r="T1385" s="26" t="s">
        <v>4924</v>
      </c>
      <c r="U1385" s="14" t="s">
        <v>4924</v>
      </c>
      <c r="V1385" s="26" t="s">
        <v>4924</v>
      </c>
      <c r="W1385" s="14" t="s">
        <v>4924</v>
      </c>
      <c r="X1385" s="26" t="s">
        <v>4924</v>
      </c>
      <c r="Y1385" s="15" t="s">
        <v>4924</v>
      </c>
      <c r="Z1385" s="15" t="s">
        <v>4924</v>
      </c>
      <c r="AA1385" s="26" t="s">
        <v>4924</v>
      </c>
      <c r="AB1385" s="10" t="s">
        <v>4924</v>
      </c>
      <c r="AC1385" s="15" t="s">
        <v>4924</v>
      </c>
      <c r="AD1385" s="26" t="s">
        <v>4924</v>
      </c>
    </row>
    <row r="1386" spans="2:30" ht="39.75" customHeight="1" x14ac:dyDescent="0.2">
      <c r="B1386" s="9">
        <v>1382</v>
      </c>
      <c r="C1386" s="10">
        <v>513322</v>
      </c>
      <c r="D1386" s="11" t="s">
        <v>4922</v>
      </c>
      <c r="E1386" s="9" t="s">
        <v>4914</v>
      </c>
      <c r="F1386" s="16" t="s">
        <v>4915</v>
      </c>
      <c r="G1386" s="292"/>
      <c r="H1386" s="11" t="s">
        <v>3203</v>
      </c>
      <c r="I1386" s="28">
        <v>44606</v>
      </c>
      <c r="J1386" s="28">
        <v>44607</v>
      </c>
      <c r="K1386" s="28">
        <v>44849</v>
      </c>
      <c r="L1386" s="26" t="s">
        <v>4916</v>
      </c>
      <c r="M1386" s="26"/>
      <c r="N1386" s="26" t="s">
        <v>4916</v>
      </c>
      <c r="O1386" s="26"/>
      <c r="P1386" s="14">
        <v>1514</v>
      </c>
      <c r="Q1386" s="13">
        <v>56</v>
      </c>
      <c r="R1386" s="26" t="s">
        <v>4917</v>
      </c>
      <c r="S1386" s="14">
        <v>30</v>
      </c>
      <c r="T1386" s="26" t="s">
        <v>4917</v>
      </c>
      <c r="U1386" s="14">
        <v>50</v>
      </c>
      <c r="V1386" s="26" t="s">
        <v>4917</v>
      </c>
      <c r="W1386" s="14">
        <v>11</v>
      </c>
      <c r="X1386" s="26" t="s">
        <v>4917</v>
      </c>
      <c r="Y1386" s="15">
        <v>0.375</v>
      </c>
      <c r="Z1386" s="15">
        <v>0.91666666666666663</v>
      </c>
      <c r="AA1386" s="26" t="s">
        <v>4918</v>
      </c>
      <c r="AB1386" s="10">
        <v>2</v>
      </c>
      <c r="AC1386" s="15" t="s">
        <v>4917</v>
      </c>
      <c r="AD1386" s="26" t="s">
        <v>672</v>
      </c>
    </row>
    <row r="1387" spans="2:30" ht="39.75" customHeight="1" x14ac:dyDescent="0.2">
      <c r="B1387" s="9">
        <v>1383</v>
      </c>
      <c r="C1387" s="10">
        <v>513323</v>
      </c>
      <c r="D1387" s="11" t="s">
        <v>4925</v>
      </c>
      <c r="E1387" s="9" t="s">
        <v>4926</v>
      </c>
      <c r="F1387" s="16" t="s">
        <v>4931</v>
      </c>
      <c r="G1387" s="295" t="s">
        <v>4930</v>
      </c>
      <c r="H1387" s="11" t="s">
        <v>4927</v>
      </c>
      <c r="I1387" s="28">
        <v>44636</v>
      </c>
      <c r="J1387" s="28">
        <v>44637</v>
      </c>
      <c r="K1387" s="28">
        <v>44882</v>
      </c>
      <c r="L1387" s="26" t="s">
        <v>4271</v>
      </c>
      <c r="M1387" s="26"/>
      <c r="N1387" s="26" t="s">
        <v>4271</v>
      </c>
      <c r="O1387" s="26"/>
      <c r="P1387" s="14">
        <v>1524</v>
      </c>
      <c r="Q1387" s="13">
        <v>76</v>
      </c>
      <c r="R1387" s="26" t="s">
        <v>4928</v>
      </c>
      <c r="S1387" s="14">
        <v>30</v>
      </c>
      <c r="T1387" s="26" t="s">
        <v>4928</v>
      </c>
      <c r="U1387" s="14">
        <v>50</v>
      </c>
      <c r="V1387" s="26" t="s">
        <v>4928</v>
      </c>
      <c r="W1387" s="14">
        <v>10</v>
      </c>
      <c r="X1387" s="26" t="s">
        <v>4928</v>
      </c>
      <c r="Y1387" s="15">
        <v>0.375</v>
      </c>
      <c r="Z1387" s="15">
        <v>0.91666666666666663</v>
      </c>
      <c r="AA1387" s="26" t="s">
        <v>4929</v>
      </c>
      <c r="AB1387" s="10">
        <v>3</v>
      </c>
      <c r="AC1387" s="15" t="s">
        <v>4928</v>
      </c>
      <c r="AD1387" s="26" t="s">
        <v>672</v>
      </c>
    </row>
    <row r="1388" spans="2:30" ht="39.75" customHeight="1" x14ac:dyDescent="0.2">
      <c r="B1388" s="9">
        <v>1384</v>
      </c>
      <c r="C1388" s="10">
        <v>512208</v>
      </c>
      <c r="D1388" s="11" t="s">
        <v>4939</v>
      </c>
      <c r="E1388" s="9" t="s">
        <v>1007</v>
      </c>
      <c r="F1388" s="16" t="s">
        <v>430</v>
      </c>
      <c r="G1388" s="296" t="s">
        <v>68</v>
      </c>
      <c r="H1388" s="11" t="s">
        <v>1225</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4938</v>
      </c>
      <c r="E1389" s="9" t="s">
        <v>4932</v>
      </c>
      <c r="F1389" s="16" t="s">
        <v>4933</v>
      </c>
      <c r="G1389" s="297" t="s">
        <v>4934</v>
      </c>
      <c r="H1389" s="11" t="s">
        <v>4935</v>
      </c>
      <c r="I1389" s="28">
        <v>44648</v>
      </c>
      <c r="J1389" s="28">
        <v>44650</v>
      </c>
      <c r="K1389" s="28">
        <v>41530</v>
      </c>
      <c r="L1389" s="26" t="s">
        <v>4936</v>
      </c>
      <c r="M1389" s="26"/>
      <c r="N1389" s="26" t="s">
        <v>4937</v>
      </c>
      <c r="O1389" s="26"/>
      <c r="P1389" s="14" t="s">
        <v>1185</v>
      </c>
      <c r="Q1389" s="13" t="s">
        <v>1185</v>
      </c>
      <c r="R1389" s="26" t="s">
        <v>4940</v>
      </c>
      <c r="S1389" s="14" t="s">
        <v>1185</v>
      </c>
      <c r="T1389" s="26" t="s">
        <v>4940</v>
      </c>
      <c r="U1389" s="14" t="s">
        <v>4940</v>
      </c>
      <c r="V1389" s="26" t="s">
        <v>4940</v>
      </c>
      <c r="W1389" s="14" t="s">
        <v>1185</v>
      </c>
      <c r="X1389" s="26" t="s">
        <v>4940</v>
      </c>
      <c r="Y1389" s="15" t="s">
        <v>1185</v>
      </c>
      <c r="Z1389" s="15" t="s">
        <v>1185</v>
      </c>
      <c r="AA1389" s="26" t="s">
        <v>1185</v>
      </c>
      <c r="AB1389" s="10" t="s">
        <v>1185</v>
      </c>
      <c r="AC1389" s="15" t="s">
        <v>4940</v>
      </c>
      <c r="AD1389" s="26" t="s">
        <v>1185</v>
      </c>
    </row>
    <row r="1390" spans="2:30" ht="39.75" customHeight="1" x14ac:dyDescent="0.2">
      <c r="B1390" s="9">
        <v>1386</v>
      </c>
      <c r="C1390" s="10">
        <v>512709</v>
      </c>
      <c r="D1390" s="11" t="s">
        <v>4962</v>
      </c>
      <c r="E1390" s="9" t="s">
        <v>3334</v>
      </c>
      <c r="F1390" s="16" t="s">
        <v>3335</v>
      </c>
      <c r="G1390" s="299" t="s">
        <v>2</v>
      </c>
      <c r="H1390" s="11" t="s">
        <v>4949</v>
      </c>
      <c r="I1390" s="28">
        <v>44683</v>
      </c>
      <c r="J1390" s="28">
        <v>44690</v>
      </c>
      <c r="K1390" s="28">
        <v>44334</v>
      </c>
      <c r="L1390" s="26" t="s">
        <v>3292</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4963</v>
      </c>
      <c r="E1391" s="16" t="s">
        <v>4950</v>
      </c>
      <c r="F1391" s="16" t="s">
        <v>3288</v>
      </c>
      <c r="G1391" s="299" t="s">
        <v>2</v>
      </c>
      <c r="H1391" s="11" t="s">
        <v>4949</v>
      </c>
      <c r="I1391" s="28">
        <v>44683</v>
      </c>
      <c r="J1391" s="28">
        <v>44690</v>
      </c>
      <c r="K1391" s="28">
        <v>42657</v>
      </c>
      <c r="L1391" s="26" t="s">
        <v>3292</v>
      </c>
      <c r="M1391" s="26"/>
      <c r="N1391" s="26" t="s">
        <v>3291</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4964</v>
      </c>
      <c r="E1392" s="9" t="s">
        <v>4951</v>
      </c>
      <c r="F1392" s="16" t="s">
        <v>170</v>
      </c>
      <c r="G1392" s="299" t="s">
        <v>68</v>
      </c>
      <c r="H1392" s="11" t="s">
        <v>4949</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4965</v>
      </c>
      <c r="E1393" s="9" t="s">
        <v>4941</v>
      </c>
      <c r="F1393" s="16" t="s">
        <v>4942</v>
      </c>
      <c r="G1393" s="298" t="s">
        <v>4943</v>
      </c>
      <c r="H1393" s="11" t="s">
        <v>4948</v>
      </c>
      <c r="I1393" s="28">
        <v>44691</v>
      </c>
      <c r="J1393" s="28">
        <v>44705</v>
      </c>
      <c r="K1393" s="28">
        <v>44937</v>
      </c>
      <c r="L1393" s="26" t="s">
        <v>4944</v>
      </c>
      <c r="M1393" s="26"/>
      <c r="N1393" s="26" t="s">
        <v>4091</v>
      </c>
      <c r="O1393" s="26"/>
      <c r="P1393" s="14">
        <v>1256</v>
      </c>
      <c r="Q1393" s="13">
        <v>55</v>
      </c>
      <c r="R1393" s="26" t="s">
        <v>4945</v>
      </c>
      <c r="S1393" s="14">
        <v>10</v>
      </c>
      <c r="T1393" s="26" t="s">
        <v>4945</v>
      </c>
      <c r="U1393" s="14">
        <v>86.6</v>
      </c>
      <c r="V1393" s="26" t="s">
        <v>4945</v>
      </c>
      <c r="W1393" s="14">
        <v>6.3</v>
      </c>
      <c r="X1393" s="26" t="s">
        <v>4945</v>
      </c>
      <c r="Y1393" s="15">
        <v>0.375</v>
      </c>
      <c r="Z1393" s="15">
        <v>0</v>
      </c>
      <c r="AA1393" s="26" t="s">
        <v>4946</v>
      </c>
      <c r="AB1393" s="10">
        <v>2</v>
      </c>
      <c r="AC1393" s="15" t="s">
        <v>4945</v>
      </c>
      <c r="AD1393" s="26" t="s">
        <v>4947</v>
      </c>
    </row>
    <row r="1394" spans="2:30" ht="39.75" customHeight="1" x14ac:dyDescent="0.2">
      <c r="B1394" s="9">
        <v>1390</v>
      </c>
      <c r="C1394" s="10">
        <v>501401</v>
      </c>
      <c r="D1394" s="11" t="s">
        <v>4960</v>
      </c>
      <c r="E1394" s="9" t="s">
        <v>539</v>
      </c>
      <c r="F1394" s="16" t="s">
        <v>4954</v>
      </c>
      <c r="G1394" s="300" t="s">
        <v>4955</v>
      </c>
      <c r="H1394" s="11" t="s">
        <v>3173</v>
      </c>
      <c r="I1394" s="28">
        <v>44708</v>
      </c>
      <c r="J1394" s="28">
        <v>44713</v>
      </c>
      <c r="K1394" s="28">
        <v>44954</v>
      </c>
      <c r="L1394" s="26" t="s">
        <v>4956</v>
      </c>
      <c r="M1394" s="26"/>
      <c r="N1394" s="26" t="s">
        <v>4956</v>
      </c>
      <c r="O1394" s="26">
        <v>14</v>
      </c>
      <c r="P1394" s="14" t="s">
        <v>4957</v>
      </c>
      <c r="Q1394" s="13">
        <v>807</v>
      </c>
      <c r="R1394" s="26" t="s">
        <v>4957</v>
      </c>
      <c r="S1394" s="14" t="s">
        <v>4957</v>
      </c>
      <c r="T1394" s="26" t="s">
        <v>4957</v>
      </c>
      <c r="U1394" s="14" t="s">
        <v>4957</v>
      </c>
      <c r="V1394" s="26" t="s">
        <v>4957</v>
      </c>
      <c r="W1394" s="14" t="s">
        <v>4957</v>
      </c>
      <c r="X1394" s="26" t="s">
        <v>4957</v>
      </c>
      <c r="Y1394" s="15" t="s">
        <v>4957</v>
      </c>
      <c r="Z1394" s="15" t="s">
        <v>4957</v>
      </c>
      <c r="AA1394" s="26" t="s">
        <v>4957</v>
      </c>
      <c r="AB1394" s="10">
        <v>6</v>
      </c>
      <c r="AC1394" s="15" t="s">
        <v>4957</v>
      </c>
      <c r="AD1394" s="26" t="s">
        <v>4957</v>
      </c>
    </row>
    <row r="1395" spans="2:30" ht="39.75" customHeight="1" x14ac:dyDescent="0.2">
      <c r="B1395" s="9">
        <v>1391</v>
      </c>
      <c r="C1395" s="10">
        <v>512909</v>
      </c>
      <c r="D1395" s="11" t="s">
        <v>4961</v>
      </c>
      <c r="E1395" s="9" t="s">
        <v>4418</v>
      </c>
      <c r="F1395" s="16" t="s">
        <v>4420</v>
      </c>
      <c r="G1395" s="301" t="s">
        <v>2</v>
      </c>
      <c r="H1395" s="11" t="s">
        <v>3167</v>
      </c>
      <c r="I1395" s="28">
        <v>44714</v>
      </c>
      <c r="J1395" s="28">
        <v>44718</v>
      </c>
      <c r="K1395" s="28">
        <v>44652</v>
      </c>
      <c r="L1395" s="26" t="s">
        <v>653</v>
      </c>
      <c r="M1395" s="26"/>
      <c r="N1395" s="26" t="s">
        <v>4091</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3">
        <v>503401</v>
      </c>
      <c r="D1396" s="11" t="s">
        <v>4966</v>
      </c>
      <c r="E1396" s="9" t="s">
        <v>4958</v>
      </c>
      <c r="F1396" s="16" t="s">
        <v>4959</v>
      </c>
      <c r="G1396" s="301"/>
      <c r="H1396" s="11" t="s">
        <v>1212</v>
      </c>
      <c r="I1396" s="28">
        <v>44715</v>
      </c>
      <c r="J1396" s="28">
        <v>44719</v>
      </c>
      <c r="K1396" s="28">
        <v>44728</v>
      </c>
      <c r="L1396" s="26" t="s">
        <v>678</v>
      </c>
      <c r="M1396" s="26"/>
      <c r="N1396" s="26" t="s">
        <v>678</v>
      </c>
      <c r="O1396" s="26"/>
      <c r="P1396" s="14">
        <v>2518</v>
      </c>
      <c r="Q1396" s="13">
        <v>93</v>
      </c>
      <c r="R1396" s="26" t="s">
        <v>3421</v>
      </c>
      <c r="S1396" s="14">
        <v>10</v>
      </c>
      <c r="T1396" s="26" t="s">
        <v>3421</v>
      </c>
      <c r="U1396" s="14">
        <v>93</v>
      </c>
      <c r="V1396" s="26" t="s">
        <v>3421</v>
      </c>
      <c r="W1396" s="14">
        <v>12.42</v>
      </c>
      <c r="X1396" s="26" t="s">
        <v>3421</v>
      </c>
      <c r="Y1396" s="15">
        <v>0.375</v>
      </c>
      <c r="Z1396" s="15">
        <v>0.875</v>
      </c>
      <c r="AA1396" s="26" t="s">
        <v>3676</v>
      </c>
      <c r="AB1396" s="10">
        <v>3</v>
      </c>
      <c r="AC1396" s="15" t="s">
        <v>3421</v>
      </c>
      <c r="AD1396" s="26" t="s">
        <v>3177</v>
      </c>
    </row>
    <row r="1397" spans="2:30" ht="39.75" customHeight="1" x14ac:dyDescent="0.2">
      <c r="B1397" s="9">
        <v>1393</v>
      </c>
      <c r="C1397" s="10">
        <v>512610</v>
      </c>
      <c r="D1397" s="11" t="s">
        <v>4968</v>
      </c>
      <c r="E1397" s="9" t="s">
        <v>4967</v>
      </c>
      <c r="F1397" s="16" t="s">
        <v>4969</v>
      </c>
      <c r="G1397" s="302" t="s">
        <v>4970</v>
      </c>
      <c r="H1397" s="11" t="s">
        <v>4971</v>
      </c>
      <c r="I1397" s="28">
        <v>44715</v>
      </c>
      <c r="J1397" s="28">
        <v>44719</v>
      </c>
      <c r="K1397" s="28">
        <v>44716</v>
      </c>
      <c r="L1397" s="26" t="s">
        <v>3204</v>
      </c>
      <c r="M1397" s="26"/>
      <c r="N1397" s="26" t="s">
        <v>3204</v>
      </c>
      <c r="O1397" s="26">
        <v>2</v>
      </c>
      <c r="P1397" s="14" t="s">
        <v>4972</v>
      </c>
      <c r="Q1397" s="13" t="s">
        <v>4972</v>
      </c>
      <c r="R1397" s="26" t="s">
        <v>4973</v>
      </c>
      <c r="S1397" s="14" t="s">
        <v>4973</v>
      </c>
      <c r="T1397" s="26" t="s">
        <v>4973</v>
      </c>
      <c r="U1397" s="14" t="s">
        <v>4973</v>
      </c>
      <c r="V1397" s="26" t="s">
        <v>4973</v>
      </c>
      <c r="W1397" s="14" t="s">
        <v>4973</v>
      </c>
      <c r="X1397" s="26" t="s">
        <v>4973</v>
      </c>
      <c r="Y1397" s="15" t="s">
        <v>4973</v>
      </c>
      <c r="Z1397" s="15" t="s">
        <v>4973</v>
      </c>
      <c r="AA1397" s="26" t="s">
        <v>4973</v>
      </c>
      <c r="AB1397" s="10">
        <v>4</v>
      </c>
      <c r="AC1397" s="15" t="s">
        <v>3170</v>
      </c>
      <c r="AD1397" s="26" t="s">
        <v>4973</v>
      </c>
    </row>
    <row r="1398" spans="2:30" ht="39.75" customHeight="1" x14ac:dyDescent="0.2">
      <c r="B1398" s="9">
        <v>1394</v>
      </c>
      <c r="C1398" s="10">
        <v>513402</v>
      </c>
      <c r="D1398" s="11" t="s">
        <v>4974</v>
      </c>
      <c r="E1398" s="9" t="s">
        <v>4952</v>
      </c>
      <c r="F1398" s="16" t="s">
        <v>4953</v>
      </c>
      <c r="G1398" s="304" t="s">
        <v>2</v>
      </c>
      <c r="H1398" s="11" t="s">
        <v>3203</v>
      </c>
      <c r="I1398" s="28">
        <v>44712</v>
      </c>
      <c r="J1398" s="28">
        <v>44726</v>
      </c>
      <c r="K1398" s="28">
        <v>44958</v>
      </c>
      <c r="L1398" s="26" t="s">
        <v>5729</v>
      </c>
      <c r="M1398" s="26"/>
      <c r="N1398" s="26" t="s">
        <v>3597</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3243</v>
      </c>
      <c r="AB1398" s="10">
        <v>6</v>
      </c>
      <c r="AC1398" s="15" t="s">
        <v>1185</v>
      </c>
      <c r="AD1398" s="26" t="s">
        <v>672</v>
      </c>
    </row>
    <row r="1399" spans="2:30" ht="39.75" customHeight="1" x14ac:dyDescent="0.2">
      <c r="B1399" s="9">
        <v>1395</v>
      </c>
      <c r="C1399" s="10">
        <v>513001</v>
      </c>
      <c r="D1399" s="11" t="s">
        <v>4975</v>
      </c>
      <c r="E1399" s="9" t="s">
        <v>4976</v>
      </c>
      <c r="F1399" s="16" t="s">
        <v>4977</v>
      </c>
      <c r="G1399" s="304" t="s">
        <v>2</v>
      </c>
      <c r="H1399" s="11" t="s">
        <v>3167</v>
      </c>
      <c r="I1399" s="28">
        <v>44715</v>
      </c>
      <c r="J1399" s="28">
        <v>44726</v>
      </c>
      <c r="K1399" s="28">
        <v>44652</v>
      </c>
      <c r="L1399" s="26" t="s">
        <v>653</v>
      </c>
      <c r="M1399" s="26"/>
      <c r="N1399" s="26" t="s">
        <v>4091</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4982</v>
      </c>
      <c r="E1400" s="9" t="s">
        <v>102</v>
      </c>
      <c r="F1400" s="16" t="s">
        <v>1046</v>
      </c>
      <c r="G1400" s="305"/>
      <c r="H1400" s="11" t="s">
        <v>4984</v>
      </c>
      <c r="I1400" s="28">
        <v>44729</v>
      </c>
      <c r="J1400" s="28">
        <v>44729</v>
      </c>
      <c r="K1400" s="28">
        <v>38113</v>
      </c>
      <c r="L1400" s="26" t="s">
        <v>1047</v>
      </c>
      <c r="M1400" s="26"/>
      <c r="N1400" s="26" t="s">
        <v>4985</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4983</v>
      </c>
      <c r="E1401" s="9" t="s">
        <v>297</v>
      </c>
      <c r="F1401" s="16" t="s">
        <v>4978</v>
      </c>
      <c r="G1401" s="304" t="s">
        <v>4979</v>
      </c>
      <c r="H1401" s="11" t="s">
        <v>4980</v>
      </c>
      <c r="I1401" s="28" t="s">
        <v>4981</v>
      </c>
      <c r="J1401" s="28">
        <v>44736</v>
      </c>
      <c r="K1401" s="28">
        <v>44652</v>
      </c>
      <c r="L1401" s="26" t="s">
        <v>3800</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4986</v>
      </c>
      <c r="E1402" s="9" t="s">
        <v>4351</v>
      </c>
      <c r="F1402" s="16" t="s">
        <v>72</v>
      </c>
      <c r="G1402" s="306" t="s">
        <v>2</v>
      </c>
      <c r="H1402" s="11" t="s">
        <v>4987</v>
      </c>
      <c r="I1402" s="28">
        <v>44736</v>
      </c>
      <c r="J1402" s="28">
        <v>44736</v>
      </c>
      <c r="K1402" s="28">
        <v>44652</v>
      </c>
      <c r="L1402" s="26" t="s">
        <v>653</v>
      </c>
      <c r="M1402" s="26"/>
      <c r="N1402" s="26" t="s">
        <v>4091</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4988</v>
      </c>
      <c r="E1403" s="9" t="s">
        <v>2650</v>
      </c>
      <c r="F1403" s="16" t="s">
        <v>4639</v>
      </c>
      <c r="G1403" s="307" t="s">
        <v>68</v>
      </c>
      <c r="H1403" s="11" t="s">
        <v>3167</v>
      </c>
      <c r="I1403" s="28">
        <v>44742</v>
      </c>
      <c r="J1403" s="28">
        <v>44746</v>
      </c>
      <c r="K1403" s="28">
        <v>44490</v>
      </c>
      <c r="L1403" s="26" t="s">
        <v>812</v>
      </c>
      <c r="M1403" s="26"/>
      <c r="N1403" s="26" t="s">
        <v>3291</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4994</v>
      </c>
      <c r="E1404" s="9" t="s">
        <v>4991</v>
      </c>
      <c r="F1404" s="16" t="s">
        <v>518</v>
      </c>
      <c r="G1404" s="304" t="s">
        <v>4990</v>
      </c>
      <c r="H1404" s="11" t="s">
        <v>4993</v>
      </c>
      <c r="I1404" s="28">
        <v>44739</v>
      </c>
      <c r="J1404" s="28">
        <v>44748</v>
      </c>
      <c r="K1404" s="28">
        <v>44748</v>
      </c>
      <c r="L1404" s="119" t="s">
        <v>4995</v>
      </c>
      <c r="M1404" s="119"/>
      <c r="N1404" s="119"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5000</v>
      </c>
      <c r="E1405" s="9" t="s">
        <v>1954</v>
      </c>
      <c r="F1405" s="16" t="s">
        <v>4831</v>
      </c>
      <c r="G1405" s="308"/>
      <c r="H1405" s="11" t="s">
        <v>4997</v>
      </c>
      <c r="I1405" s="28">
        <v>44753</v>
      </c>
      <c r="J1405" s="28">
        <v>44762</v>
      </c>
      <c r="K1405" s="28">
        <v>44671</v>
      </c>
      <c r="L1405" s="26" t="s">
        <v>4998</v>
      </c>
      <c r="M1405" s="26"/>
      <c r="N1405" s="26" t="s">
        <v>778</v>
      </c>
      <c r="O1405" s="26">
        <v>2</v>
      </c>
      <c r="P1405" s="14" t="s">
        <v>4999</v>
      </c>
      <c r="Q1405" s="13" t="s">
        <v>4999</v>
      </c>
      <c r="R1405" s="26" t="s">
        <v>4999</v>
      </c>
      <c r="S1405" s="14" t="s">
        <v>4999</v>
      </c>
      <c r="T1405" s="26" t="s">
        <v>4999</v>
      </c>
      <c r="U1405" s="14" t="s">
        <v>4999</v>
      </c>
      <c r="V1405" s="26" t="s">
        <v>4999</v>
      </c>
      <c r="W1405" s="14" t="s">
        <v>4999</v>
      </c>
      <c r="X1405" s="26" t="s">
        <v>4999</v>
      </c>
      <c r="Y1405" s="15" t="s">
        <v>4999</v>
      </c>
      <c r="Z1405" s="15" t="s">
        <v>4999</v>
      </c>
      <c r="AA1405" s="26" t="s">
        <v>4999</v>
      </c>
      <c r="AB1405" s="10" t="s">
        <v>4999</v>
      </c>
      <c r="AC1405" s="15" t="s">
        <v>4999</v>
      </c>
      <c r="AD1405" s="26" t="s">
        <v>4999</v>
      </c>
    </row>
    <row r="1406" spans="2:30" ht="39.75" customHeight="1" x14ac:dyDescent="0.2">
      <c r="B1406" s="9">
        <v>1402</v>
      </c>
      <c r="C1406" s="10">
        <v>503402</v>
      </c>
      <c r="D1406" s="11" t="s">
        <v>5001</v>
      </c>
      <c r="E1406" s="9" t="s">
        <v>5002</v>
      </c>
      <c r="F1406" s="16" t="s">
        <v>5003</v>
      </c>
      <c r="G1406" s="309"/>
      <c r="H1406" s="11" t="s">
        <v>1212</v>
      </c>
      <c r="I1406" s="28">
        <v>44770</v>
      </c>
      <c r="J1406" s="28">
        <v>44771</v>
      </c>
      <c r="K1406" s="28">
        <v>44774</v>
      </c>
      <c r="L1406" s="26" t="s">
        <v>678</v>
      </c>
      <c r="M1406" s="26"/>
      <c r="N1406" s="26" t="s">
        <v>678</v>
      </c>
      <c r="O1406" s="26">
        <v>1</v>
      </c>
      <c r="P1406" s="14">
        <v>1731</v>
      </c>
      <c r="Q1406" s="13">
        <v>39</v>
      </c>
      <c r="R1406" s="26" t="s">
        <v>5004</v>
      </c>
      <c r="S1406" s="14">
        <v>12</v>
      </c>
      <c r="T1406" s="26" t="s">
        <v>5004</v>
      </c>
      <c r="U1406" s="14">
        <v>50</v>
      </c>
      <c r="V1406" s="26" t="s">
        <v>5004</v>
      </c>
      <c r="W1406" s="14">
        <v>8.77</v>
      </c>
      <c r="X1406" s="26" t="s">
        <v>5004</v>
      </c>
      <c r="Y1406" s="15">
        <v>0.375</v>
      </c>
      <c r="Z1406" s="15">
        <v>0.875</v>
      </c>
      <c r="AA1406" s="26" t="s">
        <v>5005</v>
      </c>
      <c r="AB1406" s="10">
        <v>3</v>
      </c>
      <c r="AC1406" s="15" t="s">
        <v>5004</v>
      </c>
      <c r="AD1406" s="26" t="s">
        <v>5006</v>
      </c>
    </row>
    <row r="1407" spans="2:30" ht="39.75" customHeight="1" x14ac:dyDescent="0.2">
      <c r="B1407" s="9">
        <v>1403</v>
      </c>
      <c r="C1407" s="10">
        <v>513008</v>
      </c>
      <c r="D1407" s="11" t="s">
        <v>5008</v>
      </c>
      <c r="E1407" s="9" t="s">
        <v>5024</v>
      </c>
      <c r="F1407" s="16" t="s">
        <v>4050</v>
      </c>
      <c r="G1407" s="314"/>
      <c r="H1407" s="11" t="s">
        <v>3167</v>
      </c>
      <c r="I1407" s="28">
        <v>44771</v>
      </c>
      <c r="J1407" s="28">
        <v>44771</v>
      </c>
      <c r="K1407" s="28">
        <v>44740</v>
      </c>
      <c r="L1407" s="26" t="s">
        <v>4996</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5009</v>
      </c>
      <c r="E1408" s="9" t="s">
        <v>5025</v>
      </c>
      <c r="F1408" s="16" t="s">
        <v>4544</v>
      </c>
      <c r="G1408" s="314" t="s">
        <v>2</v>
      </c>
      <c r="H1408" s="11" t="s">
        <v>3167</v>
      </c>
      <c r="I1408" s="28">
        <v>44775</v>
      </c>
      <c r="J1408" s="28">
        <v>44789</v>
      </c>
      <c r="K1408" s="28">
        <v>44740</v>
      </c>
      <c r="L1408" s="26" t="s">
        <v>4996</v>
      </c>
      <c r="M1408" s="26"/>
      <c r="N1408" s="26" t="s">
        <v>4271</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5010</v>
      </c>
      <c r="E1409" s="9" t="s">
        <v>5011</v>
      </c>
      <c r="F1409" s="16" t="s">
        <v>5012</v>
      </c>
      <c r="G1409" s="312"/>
      <c r="H1409" s="11" t="s">
        <v>3203</v>
      </c>
      <c r="I1409" s="28">
        <v>44778</v>
      </c>
      <c r="J1409" s="28">
        <v>44791</v>
      </c>
      <c r="K1409" s="28">
        <v>45032</v>
      </c>
      <c r="L1409" s="26" t="s">
        <v>5013</v>
      </c>
      <c r="M1409" s="26"/>
      <c r="N1409" s="26" t="s">
        <v>5014</v>
      </c>
      <c r="O1409" s="26">
        <v>1</v>
      </c>
      <c r="P1409" s="14">
        <v>1094</v>
      </c>
      <c r="Q1409" s="13">
        <v>54</v>
      </c>
      <c r="R1409" s="26" t="s">
        <v>5015</v>
      </c>
      <c r="S1409" s="14">
        <v>15</v>
      </c>
      <c r="T1409" s="26" t="s">
        <v>5015</v>
      </c>
      <c r="U1409" s="14">
        <v>71.75</v>
      </c>
      <c r="V1409" s="26" t="s">
        <v>5015</v>
      </c>
      <c r="W1409" s="14">
        <v>5.4950000000000001</v>
      </c>
      <c r="X1409" s="26" t="s">
        <v>5015</v>
      </c>
      <c r="Y1409" s="15">
        <v>0.375</v>
      </c>
      <c r="Z1409" s="15">
        <v>0</v>
      </c>
      <c r="AA1409" s="26" t="s">
        <v>3243</v>
      </c>
      <c r="AB1409" s="10">
        <v>2</v>
      </c>
      <c r="AC1409" s="15" t="s">
        <v>5015</v>
      </c>
      <c r="AD1409" s="26" t="s">
        <v>5016</v>
      </c>
    </row>
    <row r="1410" spans="2:30" ht="39.75" customHeight="1" x14ac:dyDescent="0.2">
      <c r="B1410" s="9">
        <v>1406</v>
      </c>
      <c r="C1410" s="10">
        <v>513205</v>
      </c>
      <c r="D1410" s="11" t="s">
        <v>5017</v>
      </c>
      <c r="E1410" s="9" t="s">
        <v>5007</v>
      </c>
      <c r="F1410" s="16" t="s">
        <v>4989</v>
      </c>
      <c r="G1410" s="311" t="s">
        <v>2</v>
      </c>
      <c r="H1410" s="11" t="s">
        <v>3167</v>
      </c>
      <c r="I1410" s="28">
        <v>44789</v>
      </c>
      <c r="J1410" s="28">
        <v>44791</v>
      </c>
      <c r="K1410" s="28">
        <v>44280</v>
      </c>
      <c r="L1410" s="26" t="s">
        <v>4996</v>
      </c>
      <c r="M1410" s="26"/>
      <c r="N1410" s="26" t="s">
        <v>4271</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5022</v>
      </c>
      <c r="E1411" s="9" t="s">
        <v>5018</v>
      </c>
      <c r="F1411" s="16" t="s">
        <v>5019</v>
      </c>
      <c r="G1411" s="313" t="s">
        <v>68</v>
      </c>
      <c r="H1411" s="11" t="s">
        <v>5020</v>
      </c>
      <c r="I1411" s="28">
        <v>44798</v>
      </c>
      <c r="J1411" s="28">
        <v>44798</v>
      </c>
      <c r="K1411" s="28">
        <v>45042</v>
      </c>
      <c r="L1411" s="26" t="s">
        <v>4271</v>
      </c>
      <c r="M1411" s="26"/>
      <c r="N1411" s="26" t="s">
        <v>4271</v>
      </c>
      <c r="O1411" s="26"/>
      <c r="P1411" s="14">
        <v>1508</v>
      </c>
      <c r="Q1411" s="13">
        <v>64</v>
      </c>
      <c r="R1411" s="26" t="s">
        <v>5021</v>
      </c>
      <c r="S1411" s="14">
        <v>25</v>
      </c>
      <c r="T1411" s="26" t="s">
        <v>5021</v>
      </c>
      <c r="U1411" s="14">
        <v>50</v>
      </c>
      <c r="V1411" s="26" t="s">
        <v>5021</v>
      </c>
      <c r="W1411" s="14">
        <v>11</v>
      </c>
      <c r="X1411" s="26" t="s">
        <v>5021</v>
      </c>
      <c r="Y1411" s="15">
        <v>0.375</v>
      </c>
      <c r="Z1411" s="15">
        <v>0.91666666666666663</v>
      </c>
      <c r="AA1411" s="26" t="s">
        <v>3702</v>
      </c>
      <c r="AB1411" s="10">
        <v>2</v>
      </c>
      <c r="AC1411" s="15" t="s">
        <v>5021</v>
      </c>
      <c r="AD1411" s="26" t="s">
        <v>672</v>
      </c>
    </row>
    <row r="1412" spans="2:30" ht="39.75" customHeight="1" x14ac:dyDescent="0.2">
      <c r="B1412" s="9">
        <v>1408</v>
      </c>
      <c r="C1412" s="10">
        <v>502501</v>
      </c>
      <c r="D1412" s="11" t="s">
        <v>5023</v>
      </c>
      <c r="E1412" s="9" t="s">
        <v>5036</v>
      </c>
      <c r="F1412" s="16" t="s">
        <v>266</v>
      </c>
      <c r="G1412" s="311" t="s">
        <v>68</v>
      </c>
      <c r="H1412" s="11" t="s">
        <v>3167</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5029</v>
      </c>
      <c r="E1413" s="9" t="s">
        <v>4017</v>
      </c>
      <c r="F1413" s="16" t="s">
        <v>3691</v>
      </c>
      <c r="G1413" s="310" t="s">
        <v>5026</v>
      </c>
      <c r="H1413" s="11" t="s">
        <v>5027</v>
      </c>
      <c r="I1413" s="28">
        <v>44809</v>
      </c>
      <c r="J1413" s="28">
        <v>44816</v>
      </c>
      <c r="K1413" s="28">
        <v>44327</v>
      </c>
      <c r="L1413" s="26" t="s">
        <v>3970</v>
      </c>
      <c r="M1413" s="26"/>
      <c r="N1413" s="26" t="s">
        <v>4620</v>
      </c>
      <c r="O1413" s="26">
        <v>139</v>
      </c>
      <c r="P1413" s="14" t="s">
        <v>5028</v>
      </c>
      <c r="Q1413" s="13" t="s">
        <v>5028</v>
      </c>
      <c r="R1413" s="26" t="s">
        <v>5028</v>
      </c>
      <c r="S1413" s="14" t="s">
        <v>5028</v>
      </c>
      <c r="T1413" s="26" t="s">
        <v>5028</v>
      </c>
      <c r="U1413" s="14" t="s">
        <v>5028</v>
      </c>
      <c r="V1413" s="26" t="s">
        <v>5028</v>
      </c>
      <c r="W1413" s="14" t="s">
        <v>5028</v>
      </c>
      <c r="X1413" s="26" t="s">
        <v>5028</v>
      </c>
      <c r="Y1413" s="15" t="s">
        <v>5028</v>
      </c>
      <c r="Z1413" s="15" t="s">
        <v>5028</v>
      </c>
      <c r="AA1413" s="26" t="s">
        <v>5028</v>
      </c>
      <c r="AB1413" s="10" t="s">
        <v>5028</v>
      </c>
      <c r="AC1413" s="15" t="s">
        <v>5028</v>
      </c>
      <c r="AD1413" s="26" t="s">
        <v>5028</v>
      </c>
    </row>
    <row r="1414" spans="2:30" ht="39.75" customHeight="1" x14ac:dyDescent="0.2">
      <c r="B1414" s="9">
        <v>1410</v>
      </c>
      <c r="C1414" s="10">
        <v>513405</v>
      </c>
      <c r="D1414" s="11" t="s">
        <v>5049</v>
      </c>
      <c r="E1414" s="9" t="s">
        <v>5030</v>
      </c>
      <c r="F1414" s="16" t="s">
        <v>5031</v>
      </c>
      <c r="G1414" s="310" t="s">
        <v>5032</v>
      </c>
      <c r="H1414" s="11" t="s">
        <v>5033</v>
      </c>
      <c r="I1414" s="28">
        <v>44818</v>
      </c>
      <c r="J1414" s="28">
        <v>44818</v>
      </c>
      <c r="K1414" s="28">
        <v>45061</v>
      </c>
      <c r="L1414" s="26" t="s">
        <v>5040</v>
      </c>
      <c r="M1414" s="26"/>
      <c r="N1414" s="26" t="s">
        <v>5040</v>
      </c>
      <c r="O1414" s="26"/>
      <c r="P1414" s="14">
        <v>1312</v>
      </c>
      <c r="Q1414" s="13">
        <v>51</v>
      </c>
      <c r="R1414" s="26" t="s">
        <v>5044</v>
      </c>
      <c r="S1414" s="14">
        <v>15</v>
      </c>
      <c r="T1414" s="26" t="s">
        <v>5044</v>
      </c>
      <c r="U1414" s="14">
        <v>50</v>
      </c>
      <c r="V1414" s="26" t="s">
        <v>1185</v>
      </c>
      <c r="W1414" s="14">
        <v>7</v>
      </c>
      <c r="X1414" s="26" t="s">
        <v>5044</v>
      </c>
      <c r="Y1414" s="15">
        <v>0.375</v>
      </c>
      <c r="Z1414" s="15">
        <v>0</v>
      </c>
      <c r="AA1414" s="26" t="s">
        <v>3243</v>
      </c>
      <c r="AB1414" s="10">
        <v>2</v>
      </c>
      <c r="AC1414" s="15" t="s">
        <v>3421</v>
      </c>
      <c r="AD1414" s="26" t="s">
        <v>3177</v>
      </c>
    </row>
    <row r="1415" spans="2:30" ht="39.75" customHeight="1" x14ac:dyDescent="0.2">
      <c r="B1415" s="9">
        <v>1411</v>
      </c>
      <c r="C1415" s="10">
        <v>511601</v>
      </c>
      <c r="D1415" s="11" t="s">
        <v>5050</v>
      </c>
      <c r="E1415" s="9" t="s">
        <v>102</v>
      </c>
      <c r="F1415" s="16" t="s">
        <v>1046</v>
      </c>
      <c r="G1415" s="316"/>
      <c r="H1415" s="11" t="s">
        <v>5039</v>
      </c>
      <c r="I1415" s="28">
        <v>44820</v>
      </c>
      <c r="J1415" s="28">
        <v>44820</v>
      </c>
      <c r="K1415" s="28">
        <v>44732</v>
      </c>
      <c r="L1415" s="26" t="s">
        <v>1047</v>
      </c>
      <c r="M1415" s="26"/>
      <c r="N1415" s="26" t="s">
        <v>4985</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5051</v>
      </c>
      <c r="E1416" s="9" t="s">
        <v>4269</v>
      </c>
      <c r="F1416" s="16" t="s">
        <v>4391</v>
      </c>
      <c r="G1416" s="317" t="s">
        <v>2</v>
      </c>
      <c r="H1416" s="11" t="s">
        <v>3167</v>
      </c>
      <c r="I1416" s="28">
        <v>44820</v>
      </c>
      <c r="J1416" s="28">
        <v>44820</v>
      </c>
      <c r="K1416" s="28">
        <v>44713</v>
      </c>
      <c r="L1416" s="26" t="s">
        <v>4253</v>
      </c>
      <c r="M1416" s="26"/>
      <c r="N1416" s="26" t="s">
        <v>4215</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5052</v>
      </c>
      <c r="E1417" s="9" t="s">
        <v>999</v>
      </c>
      <c r="F1417" s="16" t="s">
        <v>4388</v>
      </c>
      <c r="G1417" s="317" t="s">
        <v>2</v>
      </c>
      <c r="H1417" s="11" t="s">
        <v>3167</v>
      </c>
      <c r="I1417" s="28">
        <v>44820</v>
      </c>
      <c r="J1417" s="28">
        <v>44820</v>
      </c>
      <c r="K1417" s="28">
        <v>44676</v>
      </c>
      <c r="L1417" s="26" t="s">
        <v>4826</v>
      </c>
      <c r="M1417" s="26"/>
      <c r="N1417" s="26" t="s">
        <v>3370</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5053</v>
      </c>
      <c r="E1418" s="9" t="s">
        <v>4024</v>
      </c>
      <c r="F1418" s="16" t="s">
        <v>191</v>
      </c>
      <c r="G1418" s="316" t="s">
        <v>68</v>
      </c>
      <c r="H1418" s="11" t="s">
        <v>5039</v>
      </c>
      <c r="I1418" s="28">
        <v>44820</v>
      </c>
      <c r="J1418" s="28">
        <v>44820</v>
      </c>
      <c r="K1418" s="28">
        <v>44652</v>
      </c>
      <c r="L1418" s="26" t="s">
        <v>4026</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5054</v>
      </c>
      <c r="E1419" s="9" t="s">
        <v>4025</v>
      </c>
      <c r="F1419" s="16" t="s">
        <v>108</v>
      </c>
      <c r="G1419" s="316" t="s">
        <v>68</v>
      </c>
      <c r="H1419" s="11" t="s">
        <v>5039</v>
      </c>
      <c r="I1419" s="28">
        <v>44820</v>
      </c>
      <c r="J1419" s="28">
        <v>44820</v>
      </c>
      <c r="K1419" s="28">
        <v>44652</v>
      </c>
      <c r="L1419" s="26" t="s">
        <v>4026</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5055</v>
      </c>
      <c r="E1420" s="9" t="s">
        <v>5034</v>
      </c>
      <c r="F1420" s="16" t="s">
        <v>4404</v>
      </c>
      <c r="G1420" s="316" t="s">
        <v>2</v>
      </c>
      <c r="H1420" s="11" t="s">
        <v>5035</v>
      </c>
      <c r="I1420" s="28">
        <v>44819</v>
      </c>
      <c r="J1420" s="28">
        <v>44824</v>
      </c>
      <c r="K1420" s="28">
        <v>44652</v>
      </c>
      <c r="L1420" s="26" t="s">
        <v>653</v>
      </c>
      <c r="M1420" s="26"/>
      <c r="N1420" s="26" t="s">
        <v>3597</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5056</v>
      </c>
      <c r="E1421" s="9" t="s">
        <v>4356</v>
      </c>
      <c r="F1421" s="16" t="s">
        <v>4357</v>
      </c>
      <c r="G1421" s="315" t="s">
        <v>2</v>
      </c>
      <c r="H1421" s="11" t="s">
        <v>3167</v>
      </c>
      <c r="I1421" s="28">
        <v>44818</v>
      </c>
      <c r="J1421" s="28">
        <v>44832</v>
      </c>
      <c r="K1421" s="28">
        <v>44469</v>
      </c>
      <c r="L1421" s="26" t="s">
        <v>4253</v>
      </c>
      <c r="M1421" s="26"/>
      <c r="N1421" s="26" t="s">
        <v>3597</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5057</v>
      </c>
      <c r="E1422" s="9" t="s">
        <v>502</v>
      </c>
      <c r="F1422" s="16" t="s">
        <v>4908</v>
      </c>
      <c r="G1422" s="318"/>
      <c r="H1422" s="11" t="s">
        <v>5047</v>
      </c>
      <c r="I1422" s="28">
        <v>44831</v>
      </c>
      <c r="J1422" s="28">
        <v>44832</v>
      </c>
      <c r="K1422" s="28">
        <v>44753</v>
      </c>
      <c r="L1422" s="26" t="s">
        <v>3395</v>
      </c>
      <c r="M1422" s="26"/>
      <c r="N1422" s="26" t="s">
        <v>3395</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5058</v>
      </c>
      <c r="E1423" s="9" t="s">
        <v>502</v>
      </c>
      <c r="F1423" s="16" t="s">
        <v>4908</v>
      </c>
      <c r="G1423" s="318"/>
      <c r="H1423" s="11" t="s">
        <v>5048</v>
      </c>
      <c r="I1423" s="28">
        <v>44831</v>
      </c>
      <c r="J1423" s="28">
        <v>44832</v>
      </c>
      <c r="K1423" s="28">
        <v>44832</v>
      </c>
      <c r="L1423" s="26" t="s">
        <v>3395</v>
      </c>
      <c r="M1423" s="26"/>
      <c r="N1423" s="26" t="s">
        <v>3395</v>
      </c>
      <c r="O1423" s="26"/>
      <c r="P1423" s="14">
        <v>3248</v>
      </c>
      <c r="Q1423" s="13" t="s">
        <v>5082</v>
      </c>
      <c r="R1423" s="26" t="s">
        <v>1185</v>
      </c>
      <c r="S1423" s="26" t="s">
        <v>1185</v>
      </c>
      <c r="T1423" s="26" t="s">
        <v>1185</v>
      </c>
      <c r="U1423" s="26" t="s">
        <v>1185</v>
      </c>
      <c r="V1423" s="26" t="s">
        <v>1185</v>
      </c>
      <c r="W1423" s="26" t="s">
        <v>1185</v>
      </c>
      <c r="X1423" s="26" t="s">
        <v>1185</v>
      </c>
      <c r="Y1423" s="15">
        <v>0.375</v>
      </c>
      <c r="Z1423" s="15">
        <v>0.875</v>
      </c>
      <c r="AA1423" s="26" t="s">
        <v>3676</v>
      </c>
      <c r="AB1423" s="26" t="s">
        <v>1185</v>
      </c>
      <c r="AC1423" s="26" t="s">
        <v>1185</v>
      </c>
      <c r="AD1423" s="26" t="s">
        <v>1185</v>
      </c>
    </row>
    <row r="1424" spans="2:30" ht="39.75" customHeight="1" x14ac:dyDescent="0.2">
      <c r="B1424" s="9">
        <v>1420</v>
      </c>
      <c r="C1424" s="10">
        <v>512003</v>
      </c>
      <c r="D1424" s="11" t="s">
        <v>5059</v>
      </c>
      <c r="E1424" s="9" t="s">
        <v>4375</v>
      </c>
      <c r="F1424" s="16" t="s">
        <v>4377</v>
      </c>
      <c r="G1424" s="318" t="s">
        <v>2</v>
      </c>
      <c r="H1424" s="11" t="s">
        <v>3167</v>
      </c>
      <c r="I1424" s="28">
        <v>44819</v>
      </c>
      <c r="J1424" s="28">
        <v>44834</v>
      </c>
      <c r="K1424" s="28">
        <v>44550</v>
      </c>
      <c r="L1424" s="26" t="s">
        <v>5087</v>
      </c>
      <c r="M1424" s="26"/>
      <c r="N1424" s="26" t="s">
        <v>1290</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5060</v>
      </c>
      <c r="E1425" s="9" t="s">
        <v>5081</v>
      </c>
      <c r="F1425" s="16" t="s">
        <v>5084</v>
      </c>
      <c r="G1425" s="319"/>
      <c r="H1425" s="11" t="s">
        <v>3203</v>
      </c>
      <c r="I1425" s="28">
        <v>44837</v>
      </c>
      <c r="J1425" s="28">
        <v>44837</v>
      </c>
      <c r="K1425" s="28">
        <v>45081</v>
      </c>
      <c r="L1425" s="26" t="s">
        <v>4572</v>
      </c>
      <c r="M1425" s="26"/>
      <c r="N1425" s="26" t="s">
        <v>5085</v>
      </c>
      <c r="O1425" s="26"/>
      <c r="P1425" s="14">
        <v>1128</v>
      </c>
      <c r="Q1425" s="13">
        <v>50</v>
      </c>
      <c r="R1425" s="26" t="s">
        <v>5082</v>
      </c>
      <c r="S1425" s="14">
        <v>16</v>
      </c>
      <c r="T1425" s="26" t="s">
        <v>5082</v>
      </c>
      <c r="U1425" s="14">
        <v>48</v>
      </c>
      <c r="V1425" s="26" t="s">
        <v>5082</v>
      </c>
      <c r="W1425" s="14">
        <v>7</v>
      </c>
      <c r="X1425" s="26" t="s">
        <v>5082</v>
      </c>
      <c r="Y1425" s="15">
        <v>0.41666666666666669</v>
      </c>
      <c r="Z1425" s="15">
        <v>0.83333333333333337</v>
      </c>
      <c r="AA1425" s="105" t="s">
        <v>5086</v>
      </c>
      <c r="AB1425" s="10">
        <v>2</v>
      </c>
      <c r="AC1425" s="15" t="s">
        <v>5082</v>
      </c>
      <c r="AD1425" s="26" t="s">
        <v>3177</v>
      </c>
    </row>
    <row r="1426" spans="2:30" ht="39.75" customHeight="1" x14ac:dyDescent="0.2">
      <c r="B1426" s="9">
        <v>1422</v>
      </c>
      <c r="C1426" s="10">
        <v>502501</v>
      </c>
      <c r="D1426" s="11" t="s">
        <v>5061</v>
      </c>
      <c r="E1426" s="9" t="s">
        <v>5036</v>
      </c>
      <c r="F1426" s="16" t="s">
        <v>266</v>
      </c>
      <c r="G1426" s="317" t="s">
        <v>68</v>
      </c>
      <c r="H1426" s="11" t="s">
        <v>3173</v>
      </c>
      <c r="I1426" s="28">
        <v>44824</v>
      </c>
      <c r="J1426" s="28">
        <v>44838</v>
      </c>
      <c r="K1426" s="28">
        <v>44862</v>
      </c>
      <c r="L1426" s="26" t="s">
        <v>819</v>
      </c>
      <c r="M1426" s="26">
        <v>1</v>
      </c>
      <c r="N1426" s="26" t="s">
        <v>819</v>
      </c>
      <c r="O1426" s="26">
        <v>2</v>
      </c>
      <c r="P1426" s="14">
        <v>3225</v>
      </c>
      <c r="Q1426" s="13" t="s">
        <v>5043</v>
      </c>
      <c r="R1426" s="26" t="s">
        <v>923</v>
      </c>
      <c r="S1426" s="14" t="s">
        <v>5045</v>
      </c>
      <c r="T1426" s="26" t="s">
        <v>1185</v>
      </c>
      <c r="U1426" s="14" t="s">
        <v>5045</v>
      </c>
      <c r="V1426" s="26" t="s">
        <v>3170</v>
      </c>
      <c r="W1426" s="14" t="s">
        <v>5045</v>
      </c>
      <c r="X1426" s="26" t="s">
        <v>3170</v>
      </c>
      <c r="Y1426" s="15" t="s">
        <v>5045</v>
      </c>
      <c r="Z1426" s="15" t="s">
        <v>5045</v>
      </c>
      <c r="AA1426" s="26" t="s">
        <v>1185</v>
      </c>
      <c r="AB1426" s="14">
        <v>10</v>
      </c>
      <c r="AC1426" s="26" t="s">
        <v>3170</v>
      </c>
      <c r="AD1426" s="26" t="s">
        <v>5045</v>
      </c>
    </row>
    <row r="1427" spans="2:30" ht="39.75" customHeight="1" x14ac:dyDescent="0.2">
      <c r="B1427" s="9">
        <v>1423</v>
      </c>
      <c r="C1427" s="10">
        <v>513407</v>
      </c>
      <c r="D1427" s="11" t="s">
        <v>5062</v>
      </c>
      <c r="E1427" s="9" t="s">
        <v>5037</v>
      </c>
      <c r="F1427" s="16" t="s">
        <v>5041</v>
      </c>
      <c r="G1427" s="317" t="s">
        <v>2</v>
      </c>
      <c r="H1427" s="11" t="s">
        <v>3203</v>
      </c>
      <c r="I1427" s="28">
        <v>44833</v>
      </c>
      <c r="J1427" s="28">
        <v>44845</v>
      </c>
      <c r="K1427" s="28">
        <v>45076</v>
      </c>
      <c r="L1427" s="26" t="s">
        <v>4271</v>
      </c>
      <c r="M1427" s="26"/>
      <c r="N1427" s="26" t="s">
        <v>4271</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3702</v>
      </c>
      <c r="AB1427" s="10">
        <v>3</v>
      </c>
      <c r="AC1427" s="15" t="s">
        <v>1185</v>
      </c>
      <c r="AD1427" s="26" t="s">
        <v>672</v>
      </c>
    </row>
    <row r="1428" spans="2:30" ht="39.75" customHeight="1" x14ac:dyDescent="0.2">
      <c r="B1428" s="9">
        <v>1424</v>
      </c>
      <c r="C1428" s="10">
        <v>513408</v>
      </c>
      <c r="D1428" s="11" t="s">
        <v>5063</v>
      </c>
      <c r="E1428" s="9" t="s">
        <v>5038</v>
      </c>
      <c r="F1428" s="16" t="s">
        <v>5042</v>
      </c>
      <c r="G1428" s="317"/>
      <c r="H1428" s="11" t="s">
        <v>3203</v>
      </c>
      <c r="I1428" s="28">
        <v>44833</v>
      </c>
      <c r="J1428" s="28">
        <v>44845</v>
      </c>
      <c r="K1428" s="28">
        <v>45076</v>
      </c>
      <c r="L1428" s="26" t="s">
        <v>4271</v>
      </c>
      <c r="M1428" s="26"/>
      <c r="N1428" s="26" t="s">
        <v>4271</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3702</v>
      </c>
      <c r="AB1428" s="10">
        <v>2</v>
      </c>
      <c r="AC1428" s="15" t="s">
        <v>1185</v>
      </c>
      <c r="AD1428" s="26" t="s">
        <v>672</v>
      </c>
    </row>
    <row r="1429" spans="2:30" ht="39.75" customHeight="1" x14ac:dyDescent="0.2">
      <c r="B1429" s="9">
        <v>1425</v>
      </c>
      <c r="C1429" s="10">
        <v>513409</v>
      </c>
      <c r="D1429" s="11" t="s">
        <v>5080</v>
      </c>
      <c r="E1429" s="9" t="s">
        <v>5046</v>
      </c>
      <c r="F1429" s="16" t="s">
        <v>5083</v>
      </c>
      <c r="G1429" s="316" t="s">
        <v>2</v>
      </c>
      <c r="H1429" s="11" t="s">
        <v>3203</v>
      </c>
      <c r="I1429" s="28">
        <v>44837</v>
      </c>
      <c r="J1429" s="28">
        <v>44845</v>
      </c>
      <c r="K1429" s="28">
        <v>45081</v>
      </c>
      <c r="L1429" s="26" t="s">
        <v>3628</v>
      </c>
      <c r="M1429" s="26"/>
      <c r="N1429" s="26" t="s">
        <v>3628</v>
      </c>
      <c r="O1429" s="26"/>
      <c r="P1429" s="14">
        <v>1255</v>
      </c>
      <c r="Q1429" s="13">
        <v>40</v>
      </c>
      <c r="R1429" s="26" t="s">
        <v>5082</v>
      </c>
      <c r="S1429" s="14">
        <v>15</v>
      </c>
      <c r="T1429" s="26" t="s">
        <v>5082</v>
      </c>
      <c r="U1429" s="14">
        <v>48</v>
      </c>
      <c r="V1429" s="26" t="s">
        <v>5082</v>
      </c>
      <c r="W1429" s="14">
        <v>9</v>
      </c>
      <c r="X1429" s="26" t="s">
        <v>5082</v>
      </c>
      <c r="Y1429" s="15">
        <v>0.375</v>
      </c>
      <c r="Z1429" s="15">
        <v>0</v>
      </c>
      <c r="AA1429" s="26" t="s">
        <v>3243</v>
      </c>
      <c r="AB1429" s="10">
        <v>2</v>
      </c>
      <c r="AC1429" s="15" t="s">
        <v>3421</v>
      </c>
      <c r="AD1429" s="26" t="s">
        <v>3177</v>
      </c>
    </row>
    <row r="1430" spans="2:30" ht="39.75" customHeight="1" x14ac:dyDescent="0.2">
      <c r="B1430" s="9">
        <v>1426</v>
      </c>
      <c r="C1430" s="10">
        <v>513209</v>
      </c>
      <c r="D1430" s="11" t="s">
        <v>5079</v>
      </c>
      <c r="E1430" s="9" t="s">
        <v>4483</v>
      </c>
      <c r="F1430" s="16" t="s">
        <v>5064</v>
      </c>
      <c r="G1430" s="316"/>
      <c r="H1430" s="11" t="s">
        <v>5065</v>
      </c>
      <c r="I1430" s="28">
        <v>44845</v>
      </c>
      <c r="J1430" s="28">
        <v>44847</v>
      </c>
      <c r="K1430" s="28">
        <v>44652</v>
      </c>
      <c r="L1430" s="26" t="s">
        <v>653</v>
      </c>
      <c r="M1430" s="26"/>
      <c r="N1430" s="26" t="s">
        <v>5066</v>
      </c>
      <c r="O1430" s="26"/>
      <c r="P1430" s="14" t="s">
        <v>5067</v>
      </c>
      <c r="Q1430" s="13" t="s">
        <v>5067</v>
      </c>
      <c r="R1430" s="26" t="s">
        <v>5067</v>
      </c>
      <c r="S1430" s="14" t="s">
        <v>5067</v>
      </c>
      <c r="T1430" s="26" t="s">
        <v>5067</v>
      </c>
      <c r="U1430" s="14" t="s">
        <v>5067</v>
      </c>
      <c r="V1430" s="26" t="s">
        <v>5067</v>
      </c>
      <c r="W1430" s="14" t="s">
        <v>5067</v>
      </c>
      <c r="X1430" s="26" t="s">
        <v>5067</v>
      </c>
      <c r="Y1430" s="15" t="s">
        <v>5067</v>
      </c>
      <c r="Z1430" s="15" t="s">
        <v>5067</v>
      </c>
      <c r="AA1430" s="26" t="s">
        <v>5067</v>
      </c>
      <c r="AB1430" s="10" t="s">
        <v>5067</v>
      </c>
      <c r="AC1430" s="15" t="s">
        <v>5067</v>
      </c>
      <c r="AD1430" s="26" t="s">
        <v>5067</v>
      </c>
    </row>
    <row r="1431" spans="2:30" ht="39.75" customHeight="1" x14ac:dyDescent="0.2">
      <c r="B1431" s="9">
        <v>1427</v>
      </c>
      <c r="C1431" s="10">
        <v>502602</v>
      </c>
      <c r="D1431" s="11" t="s">
        <v>5108</v>
      </c>
      <c r="E1431" s="9" t="s">
        <v>5069</v>
      </c>
      <c r="F1431" s="16" t="s">
        <v>5071</v>
      </c>
      <c r="G1431" s="315" t="s">
        <v>5072</v>
      </c>
      <c r="H1431" s="11" t="s">
        <v>5073</v>
      </c>
      <c r="I1431" s="28">
        <v>44853</v>
      </c>
      <c r="J1431" s="28">
        <v>44858</v>
      </c>
      <c r="K1431" s="28">
        <v>44853</v>
      </c>
      <c r="L1431" s="26" t="s">
        <v>1017</v>
      </c>
      <c r="M1431" s="26">
        <v>1</v>
      </c>
      <c r="N1431" s="26" t="s">
        <v>5074</v>
      </c>
      <c r="O1431" s="26">
        <v>1</v>
      </c>
      <c r="P1431" s="14" t="s">
        <v>5075</v>
      </c>
      <c r="Q1431" s="13" t="s">
        <v>5075</v>
      </c>
      <c r="R1431" s="26" t="s">
        <v>5075</v>
      </c>
      <c r="S1431" s="14" t="s">
        <v>5075</v>
      </c>
      <c r="T1431" s="26" t="s">
        <v>5075</v>
      </c>
      <c r="U1431" s="14" t="s">
        <v>5075</v>
      </c>
      <c r="V1431" s="26" t="s">
        <v>5075</v>
      </c>
      <c r="W1431" s="14" t="s">
        <v>5075</v>
      </c>
      <c r="X1431" s="26" t="s">
        <v>5075</v>
      </c>
      <c r="Y1431" s="15" t="s">
        <v>5075</v>
      </c>
      <c r="Z1431" s="15" t="s">
        <v>5075</v>
      </c>
      <c r="AA1431" s="26" t="s">
        <v>5075</v>
      </c>
      <c r="AB1431" s="10" t="s">
        <v>5075</v>
      </c>
      <c r="AC1431" s="15" t="s">
        <v>5075</v>
      </c>
      <c r="AD1431" s="26" t="s">
        <v>5075</v>
      </c>
    </row>
    <row r="1432" spans="2:30" ht="39.75" customHeight="1" x14ac:dyDescent="0.2">
      <c r="B1432" s="9">
        <v>1428</v>
      </c>
      <c r="C1432" s="10">
        <v>502602</v>
      </c>
      <c r="D1432" s="11" t="s">
        <v>5109</v>
      </c>
      <c r="E1432" s="9" t="s">
        <v>5070</v>
      </c>
      <c r="F1432" s="16" t="s">
        <v>5071</v>
      </c>
      <c r="G1432" s="315" t="s">
        <v>5072</v>
      </c>
      <c r="H1432" s="11" t="s">
        <v>3173</v>
      </c>
      <c r="I1432" s="28">
        <v>44853</v>
      </c>
      <c r="J1432" s="28">
        <v>44858</v>
      </c>
      <c r="K1432" s="28">
        <v>45097</v>
      </c>
      <c r="L1432" s="26" t="s">
        <v>1017</v>
      </c>
      <c r="M1432" s="26">
        <v>1</v>
      </c>
      <c r="N1432" s="26" t="s">
        <v>5074</v>
      </c>
      <c r="O1432" s="26">
        <v>1</v>
      </c>
      <c r="P1432" s="14">
        <v>4583</v>
      </c>
      <c r="Q1432" s="13">
        <v>81</v>
      </c>
      <c r="R1432" s="26" t="s">
        <v>5076</v>
      </c>
      <c r="S1432" s="14">
        <v>40</v>
      </c>
      <c r="T1432" s="26" t="s">
        <v>5076</v>
      </c>
      <c r="U1432" s="14">
        <v>78</v>
      </c>
      <c r="V1432" s="26" t="s">
        <v>5076</v>
      </c>
      <c r="W1432" s="14">
        <v>24</v>
      </c>
      <c r="X1432" s="26" t="s">
        <v>5076</v>
      </c>
      <c r="Y1432" s="15" t="s">
        <v>5076</v>
      </c>
      <c r="Z1432" s="15" t="s">
        <v>5076</v>
      </c>
      <c r="AA1432" s="26" t="s">
        <v>5076</v>
      </c>
      <c r="AB1432" s="10" t="s">
        <v>1185</v>
      </c>
      <c r="AC1432" s="15" t="s">
        <v>5076</v>
      </c>
      <c r="AD1432" s="26" t="s">
        <v>5076</v>
      </c>
    </row>
    <row r="1433" spans="2:30" ht="39.75" customHeight="1" x14ac:dyDescent="0.2">
      <c r="B1433" s="9">
        <v>1429</v>
      </c>
      <c r="C1433" s="10">
        <v>513410</v>
      </c>
      <c r="D1433" s="11" t="s">
        <v>5110</v>
      </c>
      <c r="E1433" s="9" t="s">
        <v>5068</v>
      </c>
      <c r="F1433" s="16" t="s">
        <v>5078</v>
      </c>
      <c r="G1433" s="315"/>
      <c r="H1433" s="11" t="s">
        <v>5077</v>
      </c>
      <c r="I1433" s="28">
        <v>44854</v>
      </c>
      <c r="J1433" s="28">
        <v>44869</v>
      </c>
      <c r="K1433" s="28">
        <v>45098</v>
      </c>
      <c r="L1433" s="26" t="s">
        <v>3609</v>
      </c>
      <c r="M1433" s="26"/>
      <c r="N1433" s="26" t="s">
        <v>3609</v>
      </c>
      <c r="O1433" s="26"/>
      <c r="P1433" s="14">
        <v>5226</v>
      </c>
      <c r="Q1433" s="13">
        <v>250</v>
      </c>
      <c r="R1433" s="26" t="s">
        <v>5076</v>
      </c>
      <c r="S1433" s="14">
        <v>50</v>
      </c>
      <c r="T1433" s="26" t="s">
        <v>5076</v>
      </c>
      <c r="U1433" s="14">
        <v>194</v>
      </c>
      <c r="V1433" s="26" t="s">
        <v>5076</v>
      </c>
      <c r="W1433" s="14">
        <v>40</v>
      </c>
      <c r="X1433" s="26" t="s">
        <v>5076</v>
      </c>
      <c r="Y1433" s="15" t="s">
        <v>669</v>
      </c>
      <c r="Z1433" s="15" t="s">
        <v>672</v>
      </c>
      <c r="AA1433" s="26" t="s">
        <v>672</v>
      </c>
      <c r="AB1433" s="10">
        <v>3</v>
      </c>
      <c r="AC1433" s="15" t="s">
        <v>5076</v>
      </c>
      <c r="AD1433" s="26" t="s">
        <v>672</v>
      </c>
    </row>
    <row r="1434" spans="2:30" ht="39.75" customHeight="1" x14ac:dyDescent="0.2">
      <c r="B1434" s="9">
        <v>1430</v>
      </c>
      <c r="C1434" s="10">
        <v>511603</v>
      </c>
      <c r="D1434" s="11" t="s">
        <v>5111</v>
      </c>
      <c r="E1434" s="9" t="s">
        <v>3259</v>
      </c>
      <c r="F1434" s="16" t="s">
        <v>4473</v>
      </c>
      <c r="G1434" s="322" t="s">
        <v>2</v>
      </c>
      <c r="H1434" s="11" t="s">
        <v>5088</v>
      </c>
      <c r="I1434" s="28">
        <v>44858</v>
      </c>
      <c r="J1434" s="28">
        <v>44880</v>
      </c>
      <c r="K1434" s="28">
        <v>44567</v>
      </c>
      <c r="L1434" s="26" t="s">
        <v>2412</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5112</v>
      </c>
      <c r="E1435" s="9" t="s">
        <v>5090</v>
      </c>
      <c r="F1435" s="16" t="s">
        <v>5099</v>
      </c>
      <c r="G1435" s="320" t="s">
        <v>5098</v>
      </c>
      <c r="H1435" s="11" t="s">
        <v>5089</v>
      </c>
      <c r="I1435" s="28">
        <v>44874</v>
      </c>
      <c r="J1435" s="28">
        <v>44883</v>
      </c>
      <c r="K1435" s="28">
        <v>45117</v>
      </c>
      <c r="L1435" s="26" t="s">
        <v>3212</v>
      </c>
      <c r="M1435" s="26"/>
      <c r="N1435" s="26" t="s">
        <v>3597</v>
      </c>
      <c r="O1435" s="26">
        <v>1</v>
      </c>
      <c r="P1435" s="14">
        <v>2360</v>
      </c>
      <c r="Q1435" s="13">
        <v>86</v>
      </c>
      <c r="R1435" s="26" t="s">
        <v>5097</v>
      </c>
      <c r="S1435" s="14">
        <v>164</v>
      </c>
      <c r="T1435" s="26" t="s">
        <v>5097</v>
      </c>
      <c r="U1435" s="14">
        <v>111.25</v>
      </c>
      <c r="V1435" s="26" t="s">
        <v>5097</v>
      </c>
      <c r="W1435" s="14">
        <v>11.26</v>
      </c>
      <c r="X1435" s="26" t="s">
        <v>5097</v>
      </c>
      <c r="Y1435" s="15">
        <v>0.375</v>
      </c>
      <c r="Z1435" s="15">
        <v>0.91666666666666663</v>
      </c>
      <c r="AA1435" s="26" t="s">
        <v>3702</v>
      </c>
      <c r="AB1435" s="10">
        <v>8</v>
      </c>
      <c r="AC1435" s="15" t="s">
        <v>5097</v>
      </c>
      <c r="AD1435" s="26" t="s">
        <v>672</v>
      </c>
    </row>
    <row r="1436" spans="2:30" ht="39.75" customHeight="1" x14ac:dyDescent="0.2">
      <c r="B1436" s="9">
        <v>1432</v>
      </c>
      <c r="C1436" s="10">
        <v>512613</v>
      </c>
      <c r="D1436" s="11" t="s">
        <v>5113</v>
      </c>
      <c r="E1436" s="9" t="s">
        <v>1009</v>
      </c>
      <c r="F1436" s="16" t="s">
        <v>5091</v>
      </c>
      <c r="G1436" s="321" t="s">
        <v>5092</v>
      </c>
      <c r="H1436" s="11" t="s">
        <v>5093</v>
      </c>
      <c r="I1436" s="28">
        <v>44889</v>
      </c>
      <c r="J1436" s="28">
        <v>44895</v>
      </c>
      <c r="K1436" s="28">
        <v>43642</v>
      </c>
      <c r="L1436" s="26" t="s">
        <v>5094</v>
      </c>
      <c r="M1436" s="26"/>
      <c r="N1436" s="26" t="s">
        <v>5095</v>
      </c>
      <c r="O1436" s="26"/>
      <c r="P1436" s="14" t="s">
        <v>5096</v>
      </c>
      <c r="Q1436" s="13" t="s">
        <v>5096</v>
      </c>
      <c r="R1436" s="26" t="s">
        <v>5096</v>
      </c>
      <c r="S1436" s="14" t="s">
        <v>5096</v>
      </c>
      <c r="T1436" s="26" t="s">
        <v>5096</v>
      </c>
      <c r="U1436" s="14" t="s">
        <v>5096</v>
      </c>
      <c r="V1436" s="26" t="s">
        <v>5096</v>
      </c>
      <c r="W1436" s="14" t="s">
        <v>5096</v>
      </c>
      <c r="X1436" s="26" t="s">
        <v>5096</v>
      </c>
      <c r="Y1436" s="15" t="s">
        <v>5096</v>
      </c>
      <c r="Z1436" s="15" t="s">
        <v>5096</v>
      </c>
      <c r="AA1436" s="26" t="s">
        <v>5096</v>
      </c>
      <c r="AB1436" s="10" t="s">
        <v>5096</v>
      </c>
      <c r="AC1436" s="15" t="s">
        <v>5096</v>
      </c>
      <c r="AD1436" s="26" t="s">
        <v>5096</v>
      </c>
    </row>
    <row r="1437" spans="2:30" ht="39.75" customHeight="1" x14ac:dyDescent="0.2">
      <c r="B1437" s="9">
        <v>1433</v>
      </c>
      <c r="C1437" s="10">
        <v>513412</v>
      </c>
      <c r="D1437" s="11" t="s">
        <v>5114</v>
      </c>
      <c r="E1437" s="9" t="s">
        <v>5100</v>
      </c>
      <c r="F1437" s="16" t="s">
        <v>5103</v>
      </c>
      <c r="G1437" s="323" t="s">
        <v>5104</v>
      </c>
      <c r="H1437" s="11" t="s">
        <v>3203</v>
      </c>
      <c r="I1437" s="28">
        <v>44907</v>
      </c>
      <c r="J1437" s="28">
        <v>44908</v>
      </c>
      <c r="K1437" s="28">
        <v>45151</v>
      </c>
      <c r="L1437" s="26" t="s">
        <v>4271</v>
      </c>
      <c r="M1437" s="26"/>
      <c r="N1437" s="26" t="s">
        <v>4271</v>
      </c>
      <c r="O1437" s="26"/>
      <c r="P1437" s="14">
        <v>1379</v>
      </c>
      <c r="Q1437" s="13">
        <v>39</v>
      </c>
      <c r="R1437" s="26" t="s">
        <v>5107</v>
      </c>
      <c r="S1437" s="14">
        <v>28</v>
      </c>
      <c r="T1437" s="26" t="s">
        <v>5107</v>
      </c>
      <c r="U1437" s="14">
        <v>45</v>
      </c>
      <c r="V1437" s="26" t="s">
        <v>5107</v>
      </c>
      <c r="W1437" s="14">
        <v>12</v>
      </c>
      <c r="X1437" s="26" t="s">
        <v>5107</v>
      </c>
      <c r="Y1437" s="15">
        <v>0.375</v>
      </c>
      <c r="Z1437" s="15">
        <v>0.91666666666666663</v>
      </c>
      <c r="AA1437" s="26" t="s">
        <v>3702</v>
      </c>
      <c r="AB1437" s="10">
        <v>2</v>
      </c>
      <c r="AC1437" s="15" t="s">
        <v>5107</v>
      </c>
      <c r="AD1437" s="26" t="s">
        <v>672</v>
      </c>
    </row>
    <row r="1438" spans="2:30" ht="39.75" customHeight="1" x14ac:dyDescent="0.2">
      <c r="B1438" s="9">
        <v>1434</v>
      </c>
      <c r="C1438" s="10">
        <v>512906</v>
      </c>
      <c r="D1438" s="11" t="s">
        <v>5115</v>
      </c>
      <c r="E1438" s="9" t="s">
        <v>3646</v>
      </c>
      <c r="F1438" s="16" t="s">
        <v>5105</v>
      </c>
      <c r="G1438" s="323" t="s">
        <v>2</v>
      </c>
      <c r="H1438" s="11" t="s">
        <v>3167</v>
      </c>
      <c r="I1438" s="28">
        <v>44903</v>
      </c>
      <c r="J1438" s="28">
        <v>44909</v>
      </c>
      <c r="K1438" s="28">
        <v>44774</v>
      </c>
      <c r="L1438" s="26" t="s">
        <v>3292</v>
      </c>
      <c r="M1438" s="26"/>
      <c r="N1438" s="26" t="s">
        <v>3675</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5116</v>
      </c>
      <c r="E1439" s="9" t="s">
        <v>5101</v>
      </c>
      <c r="F1439" s="16" t="s">
        <v>4645</v>
      </c>
      <c r="G1439" s="323"/>
      <c r="H1439" s="11" t="s">
        <v>3167</v>
      </c>
      <c r="I1439" s="28">
        <v>44900</v>
      </c>
      <c r="J1439" s="28">
        <v>44911</v>
      </c>
      <c r="K1439" s="28">
        <v>44735</v>
      </c>
      <c r="L1439" s="26" t="s">
        <v>4646</v>
      </c>
      <c r="M1439" s="26"/>
      <c r="N1439" s="26" t="s">
        <v>4646</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5117</v>
      </c>
      <c r="E1440" s="9" t="s">
        <v>355</v>
      </c>
      <c r="F1440" s="16" t="s">
        <v>356</v>
      </c>
      <c r="G1440" s="323"/>
      <c r="H1440" s="11" t="s">
        <v>3167</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5118</v>
      </c>
      <c r="E1441" s="9" t="s">
        <v>5102</v>
      </c>
      <c r="F1441" s="16" t="s">
        <v>3311</v>
      </c>
      <c r="G1441" s="323"/>
      <c r="H1441" s="11" t="s">
        <v>3167</v>
      </c>
      <c r="I1441" s="28">
        <v>44909</v>
      </c>
      <c r="J1441" s="28">
        <v>44917</v>
      </c>
      <c r="K1441" s="28">
        <v>42639</v>
      </c>
      <c r="L1441" s="26" t="s">
        <v>2577</v>
      </c>
      <c r="M1441" s="26"/>
      <c r="N1441" s="26" t="s">
        <v>5106</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5119</v>
      </c>
      <c r="E1442" s="9" t="s">
        <v>4586</v>
      </c>
      <c r="F1442" s="16" t="s">
        <v>4587</v>
      </c>
      <c r="G1442" s="324" t="s">
        <v>2</v>
      </c>
      <c r="H1442" s="11" t="s">
        <v>3167</v>
      </c>
      <c r="I1442" s="28">
        <v>44970</v>
      </c>
      <c r="J1442" s="28">
        <v>44972</v>
      </c>
      <c r="K1442" s="28">
        <v>44741</v>
      </c>
      <c r="L1442" s="26" t="s">
        <v>4589</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5120</v>
      </c>
      <c r="E1443" s="9" t="s">
        <v>5123</v>
      </c>
      <c r="F1443" s="16" t="s">
        <v>189</v>
      </c>
      <c r="G1443" s="325" t="s">
        <v>68</v>
      </c>
      <c r="H1443" s="11" t="s">
        <v>5121</v>
      </c>
      <c r="I1443" s="28">
        <v>44979</v>
      </c>
      <c r="J1443" s="28">
        <v>44979</v>
      </c>
      <c r="K1443" s="28">
        <v>43862</v>
      </c>
      <c r="L1443" s="26" t="s">
        <v>2869</v>
      </c>
      <c r="M1443" s="26">
        <v>24</v>
      </c>
      <c r="N1443" s="26" t="s">
        <v>5122</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5149</v>
      </c>
      <c r="E1444" s="9" t="s">
        <v>5124</v>
      </c>
      <c r="F1444" s="16" t="s">
        <v>5125</v>
      </c>
      <c r="G1444" s="326"/>
      <c r="H1444" s="11" t="s">
        <v>5126</v>
      </c>
      <c r="I1444" s="28">
        <v>44985</v>
      </c>
      <c r="J1444" s="28">
        <v>44985</v>
      </c>
      <c r="K1444" s="28">
        <v>45228</v>
      </c>
      <c r="L1444" s="26" t="s">
        <v>5127</v>
      </c>
      <c r="M1444" s="26"/>
      <c r="N1444" s="26" t="s">
        <v>5127</v>
      </c>
      <c r="O1444" s="26"/>
      <c r="P1444" s="14">
        <v>1549</v>
      </c>
      <c r="Q1444" s="13">
        <v>39</v>
      </c>
      <c r="R1444" s="26" t="s">
        <v>5128</v>
      </c>
      <c r="S1444" s="14">
        <v>0</v>
      </c>
      <c r="T1444" s="26" t="s">
        <v>5128</v>
      </c>
      <c r="U1444" s="14">
        <v>86</v>
      </c>
      <c r="V1444" s="26" t="s">
        <v>5128</v>
      </c>
      <c r="W1444" s="14">
        <v>11</v>
      </c>
      <c r="X1444" s="26" t="s">
        <v>5128</v>
      </c>
      <c r="Y1444" s="15">
        <v>0.45833333333333331</v>
      </c>
      <c r="Z1444" s="15">
        <v>0.79166666666666663</v>
      </c>
      <c r="AA1444" s="26" t="s">
        <v>5129</v>
      </c>
      <c r="AB1444" s="10">
        <v>1</v>
      </c>
      <c r="AC1444" s="15" t="s">
        <v>5128</v>
      </c>
      <c r="AD1444" s="26" t="s">
        <v>5130</v>
      </c>
    </row>
    <row r="1445" spans="2:30" ht="39.75" customHeight="1" x14ac:dyDescent="0.2">
      <c r="B1445" s="9">
        <v>1441</v>
      </c>
      <c r="C1445" s="26">
        <v>511604</v>
      </c>
      <c r="D1445" s="11" t="s">
        <v>5150</v>
      </c>
      <c r="E1445" s="9" t="s">
        <v>97</v>
      </c>
      <c r="F1445" s="16" t="s">
        <v>4859</v>
      </c>
      <c r="G1445" s="331" t="s">
        <v>2</v>
      </c>
      <c r="H1445" s="11" t="s">
        <v>3167</v>
      </c>
      <c r="I1445" s="28">
        <v>44998</v>
      </c>
      <c r="J1445" s="28">
        <v>44998</v>
      </c>
      <c r="K1445" s="28">
        <v>44774</v>
      </c>
      <c r="L1445" s="26" t="s">
        <v>3675</v>
      </c>
      <c r="M1445" s="26"/>
      <c r="N1445" s="26" t="s">
        <v>3675</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5151</v>
      </c>
      <c r="E1446" s="9" t="s">
        <v>5131</v>
      </c>
      <c r="F1446" s="16" t="s">
        <v>5132</v>
      </c>
      <c r="G1446" s="327"/>
      <c r="H1446" s="11" t="s">
        <v>5133</v>
      </c>
      <c r="I1446" s="28">
        <v>44998</v>
      </c>
      <c r="J1446" s="28">
        <v>44999</v>
      </c>
      <c r="K1446" s="28">
        <v>44774</v>
      </c>
      <c r="L1446" s="26" t="s">
        <v>3675</v>
      </c>
      <c r="M1446" s="26"/>
      <c r="N1446" s="26" t="s">
        <v>3675</v>
      </c>
      <c r="O1446" s="26"/>
      <c r="P1446" s="14" t="s">
        <v>5134</v>
      </c>
      <c r="Q1446" s="13" t="s">
        <v>5134</v>
      </c>
      <c r="R1446" s="26" t="s">
        <v>5134</v>
      </c>
      <c r="S1446" s="14" t="s">
        <v>5134</v>
      </c>
      <c r="T1446" s="26" t="s">
        <v>5134</v>
      </c>
      <c r="U1446" s="14" t="s">
        <v>5134</v>
      </c>
      <c r="V1446" s="26" t="s">
        <v>5134</v>
      </c>
      <c r="W1446" s="14" t="s">
        <v>5134</v>
      </c>
      <c r="X1446" s="26" t="s">
        <v>5134</v>
      </c>
      <c r="Y1446" s="15" t="s">
        <v>5134</v>
      </c>
      <c r="Z1446" s="15" t="s">
        <v>5134</v>
      </c>
      <c r="AA1446" s="26" t="s">
        <v>5134</v>
      </c>
      <c r="AB1446" s="10" t="s">
        <v>5134</v>
      </c>
      <c r="AC1446" s="15" t="s">
        <v>5134</v>
      </c>
      <c r="AD1446" s="26" t="s">
        <v>5134</v>
      </c>
    </row>
    <row r="1447" spans="2:30" ht="39.75" customHeight="1" x14ac:dyDescent="0.2">
      <c r="B1447" s="9">
        <v>1443</v>
      </c>
      <c r="C1447" s="10">
        <v>513414</v>
      </c>
      <c r="D1447" s="11" t="s">
        <v>5152</v>
      </c>
      <c r="E1447" s="9" t="s">
        <v>5135</v>
      </c>
      <c r="F1447" s="16" t="s">
        <v>5143</v>
      </c>
      <c r="G1447" s="328"/>
      <c r="H1447" s="11" t="s">
        <v>3203</v>
      </c>
      <c r="I1447" s="28">
        <v>44993</v>
      </c>
      <c r="J1447" s="28">
        <v>45002</v>
      </c>
      <c r="K1447" s="28">
        <v>45239</v>
      </c>
      <c r="L1447" s="26" t="s">
        <v>4271</v>
      </c>
      <c r="M1447" s="26"/>
      <c r="N1447" s="26" t="s">
        <v>4271</v>
      </c>
      <c r="O1447" s="26"/>
      <c r="P1447" s="14">
        <v>1375</v>
      </c>
      <c r="Q1447" s="13">
        <v>56</v>
      </c>
      <c r="R1447" s="26" t="s">
        <v>5144</v>
      </c>
      <c r="S1447" s="14">
        <v>26</v>
      </c>
      <c r="T1447" s="26" t="s">
        <v>5144</v>
      </c>
      <c r="U1447" s="14">
        <v>50</v>
      </c>
      <c r="V1447" s="26" t="s">
        <v>5144</v>
      </c>
      <c r="W1447" s="14">
        <v>10</v>
      </c>
      <c r="X1447" s="26" t="s">
        <v>5144</v>
      </c>
      <c r="Y1447" s="15">
        <v>0.375</v>
      </c>
      <c r="Z1447" s="15">
        <v>0.91666666666666663</v>
      </c>
      <c r="AA1447" s="26" t="s">
        <v>5145</v>
      </c>
      <c r="AB1447" s="10">
        <v>3</v>
      </c>
      <c r="AC1447" s="15" t="s">
        <v>5144</v>
      </c>
      <c r="AD1447" s="26" t="s">
        <v>672</v>
      </c>
    </row>
    <row r="1448" spans="2:30" ht="39.75" customHeight="1" x14ac:dyDescent="0.2">
      <c r="B1448" s="9">
        <v>1444</v>
      </c>
      <c r="C1448" s="10">
        <v>512507</v>
      </c>
      <c r="D1448" s="11" t="s">
        <v>5153</v>
      </c>
      <c r="E1448" s="9" t="s">
        <v>5136</v>
      </c>
      <c r="F1448" s="16" t="s">
        <v>5137</v>
      </c>
      <c r="G1448" s="329"/>
      <c r="H1448" s="11" t="s">
        <v>5138</v>
      </c>
      <c r="I1448" s="28">
        <v>44998</v>
      </c>
      <c r="J1448" s="28">
        <v>45002</v>
      </c>
      <c r="K1448" s="28">
        <v>44774</v>
      </c>
      <c r="L1448" s="26" t="s">
        <v>5139</v>
      </c>
      <c r="M1448" s="26"/>
      <c r="N1448" s="26" t="s">
        <v>5139</v>
      </c>
      <c r="O1448" s="26"/>
      <c r="P1448" s="14" t="s">
        <v>5140</v>
      </c>
      <c r="Q1448" s="13" t="s">
        <v>5140</v>
      </c>
      <c r="R1448" s="26" t="s">
        <v>5140</v>
      </c>
      <c r="S1448" s="14" t="s">
        <v>5140</v>
      </c>
      <c r="T1448" s="26" t="s">
        <v>5140</v>
      </c>
      <c r="U1448" s="14" t="s">
        <v>5140</v>
      </c>
      <c r="V1448" s="26" t="s">
        <v>5140</v>
      </c>
      <c r="W1448" s="14" t="s">
        <v>5140</v>
      </c>
      <c r="X1448" s="26" t="s">
        <v>5140</v>
      </c>
      <c r="Y1448" s="15" t="s">
        <v>5140</v>
      </c>
      <c r="Z1448" s="15" t="s">
        <v>5140</v>
      </c>
      <c r="AA1448" s="26" t="s">
        <v>5140</v>
      </c>
      <c r="AB1448" s="10" t="s">
        <v>5140</v>
      </c>
      <c r="AC1448" s="15" t="s">
        <v>5140</v>
      </c>
      <c r="AD1448" s="26" t="s">
        <v>5140</v>
      </c>
    </row>
    <row r="1449" spans="2:30" ht="39.75" customHeight="1" x14ac:dyDescent="0.2">
      <c r="B1449" s="9">
        <v>1445</v>
      </c>
      <c r="C1449" s="10">
        <v>511608</v>
      </c>
      <c r="D1449" s="11" t="s">
        <v>5154</v>
      </c>
      <c r="E1449" s="9" t="s">
        <v>5141</v>
      </c>
      <c r="F1449" s="16" t="s">
        <v>556</v>
      </c>
      <c r="G1449" s="330"/>
      <c r="H1449" s="11" t="s">
        <v>3167</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5155</v>
      </c>
      <c r="E1450" s="9" t="s">
        <v>3410</v>
      </c>
      <c r="F1450" s="16" t="s">
        <v>146</v>
      </c>
      <c r="G1450" s="331" t="s">
        <v>2</v>
      </c>
      <c r="H1450" s="11" t="s">
        <v>1225</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5156</v>
      </c>
      <c r="E1451" s="9" t="s">
        <v>646</v>
      </c>
      <c r="F1451" s="16" t="s">
        <v>647</v>
      </c>
      <c r="G1451" s="331" t="s">
        <v>2</v>
      </c>
      <c r="H1451" s="11" t="s">
        <v>1225</v>
      </c>
      <c r="I1451" s="28">
        <v>45007</v>
      </c>
      <c r="J1451" s="28">
        <v>45020</v>
      </c>
      <c r="K1451" s="28">
        <v>44774</v>
      </c>
      <c r="L1451" s="26" t="s">
        <v>3675</v>
      </c>
      <c r="M1451" s="26"/>
      <c r="N1451" s="26" t="s">
        <v>3675</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5157</v>
      </c>
      <c r="E1452" s="9" t="s">
        <v>5142</v>
      </c>
      <c r="F1452" s="16" t="s">
        <v>5146</v>
      </c>
      <c r="G1452" s="330" t="s">
        <v>5147</v>
      </c>
      <c r="H1452" s="11" t="s">
        <v>3203</v>
      </c>
      <c r="I1452" s="28">
        <v>45019</v>
      </c>
      <c r="J1452" s="28">
        <v>45020</v>
      </c>
      <c r="K1452" s="28">
        <v>45264</v>
      </c>
      <c r="L1452" s="26" t="s">
        <v>5148</v>
      </c>
      <c r="M1452" s="26"/>
      <c r="N1452" s="26" t="s">
        <v>5148</v>
      </c>
      <c r="O1452" s="26"/>
      <c r="P1452" s="14">
        <v>7535</v>
      </c>
      <c r="Q1452" s="13">
        <v>279</v>
      </c>
      <c r="R1452" s="26" t="s">
        <v>5144</v>
      </c>
      <c r="S1452" s="14">
        <v>30</v>
      </c>
      <c r="T1452" s="26" t="s">
        <v>5144</v>
      </c>
      <c r="U1452" s="14">
        <v>114</v>
      </c>
      <c r="V1452" s="26" t="s">
        <v>5144</v>
      </c>
      <c r="W1452" s="14">
        <v>34</v>
      </c>
      <c r="X1452" s="26" t="s">
        <v>5144</v>
      </c>
      <c r="Y1452" s="15">
        <v>0.375</v>
      </c>
      <c r="Z1452" s="15">
        <v>0.83333333333333337</v>
      </c>
      <c r="AA1452" s="26" t="s">
        <v>3586</v>
      </c>
      <c r="AB1452" s="10">
        <v>4</v>
      </c>
      <c r="AC1452" s="15" t="s">
        <v>5144</v>
      </c>
      <c r="AD1452" s="26" t="s">
        <v>3177</v>
      </c>
    </row>
    <row r="1453" spans="2:30" ht="39.75" customHeight="1" x14ac:dyDescent="0.2">
      <c r="B1453" s="9">
        <v>1449</v>
      </c>
      <c r="C1453" s="10">
        <v>511403</v>
      </c>
      <c r="D1453" s="11" t="s">
        <v>5158</v>
      </c>
      <c r="E1453" s="9" t="s">
        <v>39</v>
      </c>
      <c r="F1453" s="16" t="s">
        <v>333</v>
      </c>
      <c r="G1453" s="330" t="s">
        <v>2</v>
      </c>
      <c r="H1453" s="11" t="s">
        <v>3167</v>
      </c>
      <c r="I1453" s="28">
        <v>45021</v>
      </c>
      <c r="J1453" s="28">
        <v>45026</v>
      </c>
      <c r="K1453" s="28">
        <v>44287</v>
      </c>
      <c r="L1453" s="26" t="s">
        <v>2869</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5159</v>
      </c>
      <c r="E1454" s="9" t="s">
        <v>323</v>
      </c>
      <c r="F1454" s="16" t="s">
        <v>1100</v>
      </c>
      <c r="G1454" s="332" t="s">
        <v>68</v>
      </c>
      <c r="H1454" s="11" t="s">
        <v>1225</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5160</v>
      </c>
      <c r="E1455" s="9" t="s">
        <v>5163</v>
      </c>
      <c r="F1455" s="16" t="s">
        <v>5161</v>
      </c>
      <c r="G1455" s="330" t="s">
        <v>5162</v>
      </c>
      <c r="H1455" s="11" t="s">
        <v>3167</v>
      </c>
      <c r="I1455" s="28">
        <v>45029</v>
      </c>
      <c r="J1455" s="28">
        <v>45044</v>
      </c>
      <c r="K1455" s="28">
        <v>44986</v>
      </c>
      <c r="L1455" s="26" t="s">
        <v>876</v>
      </c>
      <c r="M1455" s="26"/>
      <c r="N1455" s="26" t="s">
        <v>876</v>
      </c>
      <c r="O1455" s="26"/>
      <c r="P1455" s="14" t="s">
        <v>5164</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5165</v>
      </c>
      <c r="E1456" s="9" t="s">
        <v>5166</v>
      </c>
      <c r="F1456" s="16" t="s">
        <v>5167</v>
      </c>
      <c r="G1456" s="333" t="s">
        <v>5168</v>
      </c>
      <c r="H1456" s="11" t="s">
        <v>1212</v>
      </c>
      <c r="I1456" s="28">
        <v>45043</v>
      </c>
      <c r="J1456" s="28">
        <v>45054</v>
      </c>
      <c r="K1456" s="28">
        <v>45288</v>
      </c>
      <c r="L1456" s="26" t="s">
        <v>680</v>
      </c>
      <c r="M1456" s="26"/>
      <c r="N1456" s="26" t="s">
        <v>680</v>
      </c>
      <c r="O1456" s="26"/>
      <c r="P1456" s="14">
        <v>4703</v>
      </c>
      <c r="Q1456" s="13">
        <v>39</v>
      </c>
      <c r="R1456" s="26" t="s">
        <v>5177</v>
      </c>
      <c r="S1456" s="14">
        <v>18</v>
      </c>
      <c r="T1456" s="26" t="s">
        <v>5177</v>
      </c>
      <c r="U1456" s="14">
        <v>210</v>
      </c>
      <c r="V1456" s="26" t="s">
        <v>3170</v>
      </c>
      <c r="W1456" s="14">
        <v>30</v>
      </c>
      <c r="X1456" s="26" t="s">
        <v>3170</v>
      </c>
      <c r="Y1456" s="15">
        <v>0.27083333333333331</v>
      </c>
      <c r="Z1456" s="15">
        <v>0.83333333333333337</v>
      </c>
      <c r="AA1456" s="26" t="s">
        <v>5169</v>
      </c>
      <c r="AB1456" s="10">
        <v>4</v>
      </c>
      <c r="AC1456" s="15" t="s">
        <v>923</v>
      </c>
      <c r="AD1456" s="26" t="s">
        <v>3177</v>
      </c>
    </row>
    <row r="1457" spans="2:30" ht="39.75" customHeight="1" x14ac:dyDescent="0.2">
      <c r="B1457" s="9">
        <v>1453</v>
      </c>
      <c r="C1457" s="10">
        <v>512707</v>
      </c>
      <c r="D1457" s="11" t="s">
        <v>5170</v>
      </c>
      <c r="E1457" s="9" t="s">
        <v>5172</v>
      </c>
      <c r="F1457" s="16" t="s">
        <v>3311</v>
      </c>
      <c r="G1457" s="334"/>
      <c r="H1457" s="11" t="s">
        <v>5171</v>
      </c>
      <c r="I1457" s="28">
        <v>45044</v>
      </c>
      <c r="J1457" s="28">
        <v>45054</v>
      </c>
      <c r="K1457" s="28">
        <v>45019</v>
      </c>
      <c r="L1457" s="26" t="s">
        <v>2577</v>
      </c>
      <c r="M1457" s="26"/>
      <c r="N1457" s="26" t="s">
        <v>4470</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5173</v>
      </c>
      <c r="E1458" s="9" t="s">
        <v>3813</v>
      </c>
      <c r="F1458" s="16" t="s">
        <v>3814</v>
      </c>
      <c r="G1458" s="335" t="s">
        <v>2</v>
      </c>
      <c r="H1458" s="11" t="s">
        <v>3167</v>
      </c>
      <c r="I1458" s="28">
        <v>45056</v>
      </c>
      <c r="J1458" s="28">
        <v>45056</v>
      </c>
      <c r="K1458" s="28">
        <v>45139</v>
      </c>
      <c r="L1458" s="26" t="s">
        <v>4825</v>
      </c>
      <c r="M1458" s="26"/>
      <c r="N1458" s="26" t="s">
        <v>5187</v>
      </c>
      <c r="O1458" s="26">
        <v>1</v>
      </c>
      <c r="P1458" s="14" t="s">
        <v>5186</v>
      </c>
      <c r="Q1458" s="13" t="s">
        <v>5186</v>
      </c>
      <c r="R1458" s="26" t="s">
        <v>5186</v>
      </c>
      <c r="S1458" s="14" t="s">
        <v>5186</v>
      </c>
      <c r="T1458" s="26" t="s">
        <v>5186</v>
      </c>
      <c r="U1458" s="14" t="s">
        <v>5186</v>
      </c>
      <c r="V1458" s="26" t="s">
        <v>5186</v>
      </c>
      <c r="W1458" s="14" t="s">
        <v>5186</v>
      </c>
      <c r="X1458" s="26" t="s">
        <v>5186</v>
      </c>
      <c r="Y1458" s="15" t="s">
        <v>5186</v>
      </c>
      <c r="Z1458" s="15" t="s">
        <v>5186</v>
      </c>
      <c r="AA1458" s="26" t="s">
        <v>5186</v>
      </c>
      <c r="AB1458" s="10" t="s">
        <v>5186</v>
      </c>
      <c r="AC1458" s="15" t="s">
        <v>5186</v>
      </c>
      <c r="AD1458" s="26" t="s">
        <v>5186</v>
      </c>
    </row>
    <row r="1459" spans="2:30" ht="39.75" customHeight="1" x14ac:dyDescent="0.2">
      <c r="B1459" s="9">
        <v>1455</v>
      </c>
      <c r="C1459" s="10">
        <v>512914</v>
      </c>
      <c r="D1459" s="11" t="s">
        <v>5178</v>
      </c>
      <c r="E1459" s="9" t="s">
        <v>3813</v>
      </c>
      <c r="F1459" s="16" t="s">
        <v>3814</v>
      </c>
      <c r="G1459" s="335" t="s">
        <v>2</v>
      </c>
      <c r="H1459" s="11" t="s">
        <v>3173</v>
      </c>
      <c r="I1459" s="28">
        <v>45056</v>
      </c>
      <c r="J1459" s="28">
        <v>45056</v>
      </c>
      <c r="K1459" s="28">
        <v>45139</v>
      </c>
      <c r="L1459" s="26" t="s">
        <v>4825</v>
      </c>
      <c r="M1459" s="26"/>
      <c r="N1459" s="26" t="s">
        <v>5210</v>
      </c>
      <c r="O1459" s="26">
        <v>1</v>
      </c>
      <c r="P1459" s="14" t="s">
        <v>5186</v>
      </c>
      <c r="Q1459" s="13" t="s">
        <v>5186</v>
      </c>
      <c r="R1459" s="26" t="s">
        <v>5186</v>
      </c>
      <c r="S1459" s="14" t="s">
        <v>5186</v>
      </c>
      <c r="T1459" s="26" t="s">
        <v>5186</v>
      </c>
      <c r="U1459" s="14" t="s">
        <v>5186</v>
      </c>
      <c r="V1459" s="26" t="s">
        <v>5186</v>
      </c>
      <c r="W1459" s="14" t="s">
        <v>5186</v>
      </c>
      <c r="X1459" s="26" t="s">
        <v>5186</v>
      </c>
      <c r="Y1459" s="15" t="s">
        <v>5186</v>
      </c>
      <c r="Z1459" s="15">
        <v>0</v>
      </c>
      <c r="AA1459" s="26" t="s">
        <v>5188</v>
      </c>
      <c r="AB1459" s="10" t="s">
        <v>5186</v>
      </c>
      <c r="AC1459" s="15" t="s">
        <v>5186</v>
      </c>
      <c r="AD1459" s="26" t="s">
        <v>5186</v>
      </c>
    </row>
    <row r="1460" spans="2:30" ht="39.75" customHeight="1" x14ac:dyDescent="0.2">
      <c r="B1460" s="9">
        <v>1456</v>
      </c>
      <c r="C1460" s="10">
        <v>513502</v>
      </c>
      <c r="D1460" s="11" t="s">
        <v>5201</v>
      </c>
      <c r="E1460" s="9" t="s">
        <v>5174</v>
      </c>
      <c r="F1460" s="16" t="s">
        <v>5175</v>
      </c>
      <c r="G1460" s="333"/>
      <c r="H1460" s="11" t="s">
        <v>3203</v>
      </c>
      <c r="I1460" s="28">
        <v>45055</v>
      </c>
      <c r="J1460" s="28">
        <v>45057</v>
      </c>
      <c r="K1460" s="28">
        <v>45301</v>
      </c>
      <c r="L1460" s="26" t="s">
        <v>5176</v>
      </c>
      <c r="M1460" s="26"/>
      <c r="N1460" s="26" t="s">
        <v>3772</v>
      </c>
      <c r="O1460" s="26"/>
      <c r="P1460" s="14">
        <v>3931</v>
      </c>
      <c r="Q1460" s="13">
        <v>115</v>
      </c>
      <c r="R1460" s="26" t="s">
        <v>5186</v>
      </c>
      <c r="S1460" s="14">
        <v>10</v>
      </c>
      <c r="T1460" s="26" t="s">
        <v>5186</v>
      </c>
      <c r="U1460" s="14">
        <v>75</v>
      </c>
      <c r="V1460" s="26" t="s">
        <v>5186</v>
      </c>
      <c r="W1460" s="14">
        <v>20</v>
      </c>
      <c r="X1460" s="26" t="s">
        <v>5186</v>
      </c>
      <c r="Y1460" s="15">
        <v>0.29166666666666669</v>
      </c>
      <c r="Z1460" s="15">
        <v>0.875</v>
      </c>
      <c r="AA1460" s="26" t="s">
        <v>5192</v>
      </c>
      <c r="AB1460" s="10">
        <v>2</v>
      </c>
      <c r="AC1460" s="15" t="s">
        <v>5186</v>
      </c>
      <c r="AD1460" s="26" t="s">
        <v>3177</v>
      </c>
    </row>
    <row r="1461" spans="2:30" ht="39.75" customHeight="1" x14ac:dyDescent="0.2">
      <c r="B1461" s="9">
        <v>1457</v>
      </c>
      <c r="C1461" s="10">
        <v>513503</v>
      </c>
      <c r="D1461" s="11" t="s">
        <v>5202</v>
      </c>
      <c r="E1461" s="9" t="s">
        <v>5179</v>
      </c>
      <c r="F1461" s="16" t="s">
        <v>5180</v>
      </c>
      <c r="G1461" s="333" t="s">
        <v>5181</v>
      </c>
      <c r="H1461" s="11" t="s">
        <v>5182</v>
      </c>
      <c r="I1461" s="28">
        <v>45057</v>
      </c>
      <c r="J1461" s="28">
        <v>45061</v>
      </c>
      <c r="K1461" s="28">
        <v>45303</v>
      </c>
      <c r="L1461" s="26" t="s">
        <v>4271</v>
      </c>
      <c r="M1461" s="26"/>
      <c r="N1461" s="26" t="s">
        <v>4271</v>
      </c>
      <c r="O1461" s="26"/>
      <c r="P1461" s="14">
        <v>1381</v>
      </c>
      <c r="Q1461" s="13">
        <v>49</v>
      </c>
      <c r="R1461" s="26" t="s">
        <v>5183</v>
      </c>
      <c r="S1461" s="14">
        <v>21</v>
      </c>
      <c r="T1461" s="26" t="s">
        <v>5183</v>
      </c>
      <c r="U1461" s="14">
        <v>40</v>
      </c>
      <c r="V1461" s="26" t="s">
        <v>5183</v>
      </c>
      <c r="W1461" s="14">
        <v>10</v>
      </c>
      <c r="X1461" s="26" t="s">
        <v>5183</v>
      </c>
      <c r="Y1461" s="15">
        <v>0.375</v>
      </c>
      <c r="Z1461" s="15">
        <v>0.91666666666666663</v>
      </c>
      <c r="AA1461" s="26" t="s">
        <v>5184</v>
      </c>
      <c r="AB1461" s="10">
        <v>2</v>
      </c>
      <c r="AC1461" s="15" t="s">
        <v>5183</v>
      </c>
      <c r="AD1461" s="26" t="s">
        <v>672</v>
      </c>
    </row>
    <row r="1462" spans="2:30" ht="39.75" customHeight="1" x14ac:dyDescent="0.2">
      <c r="B1462" s="9">
        <v>1458</v>
      </c>
      <c r="C1462" s="10">
        <v>511903</v>
      </c>
      <c r="D1462" s="11" t="s">
        <v>5203</v>
      </c>
      <c r="E1462" s="9" t="s">
        <v>5200</v>
      </c>
      <c r="F1462" s="16" t="s">
        <v>4570</v>
      </c>
      <c r="G1462" s="337" t="s">
        <v>2</v>
      </c>
      <c r="H1462" s="11" t="s">
        <v>3167</v>
      </c>
      <c r="I1462" s="28">
        <v>45054</v>
      </c>
      <c r="J1462" s="28">
        <v>45071</v>
      </c>
      <c r="K1462" s="28">
        <v>44805</v>
      </c>
      <c r="L1462" s="26" t="s">
        <v>870</v>
      </c>
      <c r="M1462" s="26"/>
      <c r="N1462" s="26" t="s">
        <v>5190</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5204</v>
      </c>
      <c r="E1463" s="9" t="s">
        <v>22</v>
      </c>
      <c r="F1463" s="16" t="s">
        <v>246</v>
      </c>
      <c r="G1463" s="338" t="s">
        <v>68</v>
      </c>
      <c r="H1463" s="11" t="s">
        <v>3167</v>
      </c>
      <c r="I1463" s="28">
        <v>45071</v>
      </c>
      <c r="J1463" s="28">
        <v>45071</v>
      </c>
      <c r="K1463" s="28">
        <v>44986</v>
      </c>
      <c r="L1463" s="26" t="s">
        <v>805</v>
      </c>
      <c r="M1463" s="26"/>
      <c r="N1463" s="26" t="s">
        <v>804</v>
      </c>
      <c r="O1463" s="26">
        <v>68</v>
      </c>
      <c r="P1463" s="14" t="s">
        <v>5216</v>
      </c>
      <c r="Q1463" s="13" t="s">
        <v>5216</v>
      </c>
      <c r="R1463" s="26" t="s">
        <v>5216</v>
      </c>
      <c r="S1463" s="14" t="s">
        <v>5216</v>
      </c>
      <c r="T1463" s="26" t="s">
        <v>5216</v>
      </c>
      <c r="U1463" s="14" t="s">
        <v>5216</v>
      </c>
      <c r="V1463" s="26" t="s">
        <v>5216</v>
      </c>
      <c r="W1463" s="14" t="s">
        <v>5216</v>
      </c>
      <c r="X1463" s="26" t="s">
        <v>5216</v>
      </c>
      <c r="Y1463" s="15" t="s">
        <v>5216</v>
      </c>
      <c r="Z1463" s="15" t="s">
        <v>5216</v>
      </c>
      <c r="AA1463" s="26" t="s">
        <v>5216</v>
      </c>
      <c r="AB1463" s="10" t="s">
        <v>5216</v>
      </c>
      <c r="AC1463" s="15" t="s">
        <v>5216</v>
      </c>
      <c r="AD1463" s="26" t="s">
        <v>5216</v>
      </c>
    </row>
    <row r="1464" spans="2:30" ht="39.75" customHeight="1" x14ac:dyDescent="0.2">
      <c r="B1464" s="9">
        <v>1460</v>
      </c>
      <c r="C1464" s="26">
        <v>511508</v>
      </c>
      <c r="D1464" s="11" t="s">
        <v>5205</v>
      </c>
      <c r="E1464" s="9" t="s">
        <v>22</v>
      </c>
      <c r="F1464" s="16" t="s">
        <v>246</v>
      </c>
      <c r="G1464" s="338" t="s">
        <v>68</v>
      </c>
      <c r="H1464" s="11" t="s">
        <v>3173</v>
      </c>
      <c r="I1464" s="28">
        <v>45071</v>
      </c>
      <c r="J1464" s="28">
        <v>45071</v>
      </c>
      <c r="K1464" s="28">
        <v>45317</v>
      </c>
      <c r="L1464" s="26" t="s">
        <v>805</v>
      </c>
      <c r="M1464" s="26"/>
      <c r="N1464" s="26" t="s">
        <v>804</v>
      </c>
      <c r="O1464" s="26">
        <v>68</v>
      </c>
      <c r="P1464" s="14" t="s">
        <v>5216</v>
      </c>
      <c r="Q1464" s="13">
        <v>4128</v>
      </c>
      <c r="R1464" s="26" t="s">
        <v>5216</v>
      </c>
      <c r="S1464" s="14">
        <v>805</v>
      </c>
      <c r="T1464" s="26" t="s">
        <v>5216</v>
      </c>
      <c r="U1464" s="14" t="s">
        <v>5216</v>
      </c>
      <c r="V1464" s="26" t="s">
        <v>5216</v>
      </c>
      <c r="W1464" s="14" t="s">
        <v>5216</v>
      </c>
      <c r="X1464" s="26" t="s">
        <v>5216</v>
      </c>
      <c r="Y1464" s="15" t="s">
        <v>5216</v>
      </c>
      <c r="Z1464" s="15" t="s">
        <v>5216</v>
      </c>
      <c r="AA1464" s="26" t="s">
        <v>5217</v>
      </c>
      <c r="AB1464" s="10" t="s">
        <v>5216</v>
      </c>
      <c r="AC1464" s="15" t="s">
        <v>5216</v>
      </c>
      <c r="AD1464" s="26" t="s">
        <v>5216</v>
      </c>
    </row>
    <row r="1465" spans="2:30" ht="39.75" customHeight="1" x14ac:dyDescent="0.2">
      <c r="B1465" s="9">
        <v>1461</v>
      </c>
      <c r="C1465" s="10">
        <v>513504</v>
      </c>
      <c r="D1465" s="11" t="s">
        <v>5206</v>
      </c>
      <c r="E1465" s="9" t="s">
        <v>5185</v>
      </c>
      <c r="F1465" s="16" t="s">
        <v>5189</v>
      </c>
      <c r="G1465" s="335"/>
      <c r="H1465" s="11" t="s">
        <v>3203</v>
      </c>
      <c r="I1465" s="28">
        <v>45061</v>
      </c>
      <c r="J1465" s="28">
        <v>45072</v>
      </c>
      <c r="K1465" s="28">
        <v>45307</v>
      </c>
      <c r="L1465" s="26" t="s">
        <v>3790</v>
      </c>
      <c r="M1465" s="26"/>
      <c r="N1465" s="26" t="s">
        <v>4271</v>
      </c>
      <c r="O1465" s="26"/>
      <c r="P1465" s="14">
        <v>1397</v>
      </c>
      <c r="Q1465" s="13">
        <v>51</v>
      </c>
      <c r="R1465" s="26" t="s">
        <v>5186</v>
      </c>
      <c r="S1465" s="14">
        <v>20</v>
      </c>
      <c r="T1465" s="26" t="s">
        <v>5186</v>
      </c>
      <c r="U1465" s="14">
        <v>50</v>
      </c>
      <c r="V1465" s="26" t="s">
        <v>5186</v>
      </c>
      <c r="W1465" s="14">
        <v>12</v>
      </c>
      <c r="X1465" s="26" t="s">
        <v>5186</v>
      </c>
      <c r="Y1465" s="15">
        <v>0.375</v>
      </c>
      <c r="Z1465" s="15">
        <v>0.91666666666666663</v>
      </c>
      <c r="AA1465" s="26" t="s">
        <v>3702</v>
      </c>
      <c r="AB1465" s="10">
        <v>3</v>
      </c>
      <c r="AC1465" s="15" t="s">
        <v>5186</v>
      </c>
      <c r="AD1465" s="26" t="s">
        <v>672</v>
      </c>
    </row>
    <row r="1466" spans="2:30" ht="39.75" customHeight="1" x14ac:dyDescent="0.2">
      <c r="B1466" s="9">
        <v>1462</v>
      </c>
      <c r="C1466" s="10">
        <v>511913</v>
      </c>
      <c r="D1466" s="11" t="s">
        <v>5207</v>
      </c>
      <c r="E1466" s="9" t="s">
        <v>579</v>
      </c>
      <c r="F1466" s="16" t="s">
        <v>4566</v>
      </c>
      <c r="G1466" s="335" t="s">
        <v>5191</v>
      </c>
      <c r="H1466" s="11" t="s">
        <v>3167</v>
      </c>
      <c r="I1466" s="28">
        <v>45061</v>
      </c>
      <c r="J1466" s="28">
        <v>45072</v>
      </c>
      <c r="K1466" s="28">
        <v>44409</v>
      </c>
      <c r="L1466" s="26" t="s">
        <v>5190</v>
      </c>
      <c r="M1466" s="26"/>
      <c r="N1466" s="26" t="s">
        <v>5190</v>
      </c>
      <c r="O1466" s="26">
        <v>4</v>
      </c>
      <c r="P1466" s="14" t="s">
        <v>5186</v>
      </c>
      <c r="Q1466" s="13" t="s">
        <v>5186</v>
      </c>
      <c r="R1466" s="26" t="s">
        <v>5186</v>
      </c>
      <c r="S1466" s="14" t="s">
        <v>5186</v>
      </c>
      <c r="T1466" s="26" t="s">
        <v>5186</v>
      </c>
      <c r="U1466" s="14" t="s">
        <v>5186</v>
      </c>
      <c r="V1466" s="26" t="s">
        <v>5186</v>
      </c>
      <c r="W1466" s="14" t="s">
        <v>5186</v>
      </c>
      <c r="X1466" s="26" t="s">
        <v>5186</v>
      </c>
      <c r="Y1466" s="15" t="s">
        <v>5186</v>
      </c>
      <c r="Z1466" s="15" t="s">
        <v>5186</v>
      </c>
      <c r="AA1466" s="26" t="s">
        <v>5186</v>
      </c>
      <c r="AB1466" s="10" t="s">
        <v>5186</v>
      </c>
      <c r="AC1466" s="15" t="s">
        <v>5186</v>
      </c>
      <c r="AD1466" s="26" t="s">
        <v>5186</v>
      </c>
    </row>
    <row r="1467" spans="2:30" ht="39.75" customHeight="1" x14ac:dyDescent="0.2">
      <c r="B1467" s="9">
        <v>1463</v>
      </c>
      <c r="C1467" s="356">
        <v>501420</v>
      </c>
      <c r="D1467" s="357" t="s">
        <v>5208</v>
      </c>
      <c r="E1467" s="355" t="s">
        <v>355</v>
      </c>
      <c r="F1467" s="358" t="s">
        <v>356</v>
      </c>
      <c r="G1467" s="359"/>
      <c r="H1467" s="357" t="s">
        <v>3173</v>
      </c>
      <c r="I1467" s="360">
        <v>45068</v>
      </c>
      <c r="J1467" s="360">
        <v>45072</v>
      </c>
      <c r="K1467" s="360">
        <v>45069</v>
      </c>
      <c r="L1467" s="361" t="s">
        <v>659</v>
      </c>
      <c r="M1467" s="361"/>
      <c r="N1467" s="361" t="s">
        <v>659</v>
      </c>
      <c r="O1467" s="361"/>
      <c r="P1467" s="362" t="s">
        <v>1185</v>
      </c>
      <c r="Q1467" s="363" t="s">
        <v>1185</v>
      </c>
      <c r="R1467" s="361" t="s">
        <v>1185</v>
      </c>
      <c r="S1467" s="362" t="s">
        <v>1185</v>
      </c>
      <c r="T1467" s="361" t="s">
        <v>1185</v>
      </c>
      <c r="U1467" s="362">
        <v>436</v>
      </c>
      <c r="V1467" s="361" t="s">
        <v>5193</v>
      </c>
      <c r="W1467" s="362">
        <v>36</v>
      </c>
      <c r="X1467" s="361" t="s">
        <v>5194</v>
      </c>
      <c r="Y1467" s="364">
        <v>0.33333333333333331</v>
      </c>
      <c r="Z1467" s="364">
        <v>0.875</v>
      </c>
      <c r="AA1467" s="361" t="s">
        <v>1186</v>
      </c>
      <c r="AB1467" s="356" t="s">
        <v>1185</v>
      </c>
      <c r="AC1467" s="364" t="s">
        <v>1185</v>
      </c>
      <c r="AD1467" s="361" t="s">
        <v>672</v>
      </c>
    </row>
    <row r="1468" spans="2:30" ht="39.75" customHeight="1" x14ac:dyDescent="0.2">
      <c r="B1468" s="9">
        <v>1464</v>
      </c>
      <c r="C1468" s="10">
        <v>513505</v>
      </c>
      <c r="D1468" s="11" t="s">
        <v>5209</v>
      </c>
      <c r="E1468" s="9" t="s">
        <v>5195</v>
      </c>
      <c r="F1468" s="16" t="s">
        <v>5196</v>
      </c>
      <c r="G1468" s="335"/>
      <c r="H1468" s="11" t="s">
        <v>5197</v>
      </c>
      <c r="I1468" s="28">
        <v>45071</v>
      </c>
      <c r="J1468" s="28">
        <v>45075</v>
      </c>
      <c r="K1468" s="28">
        <v>45198</v>
      </c>
      <c r="L1468" s="26" t="s">
        <v>5013</v>
      </c>
      <c r="M1468" s="26"/>
      <c r="N1468" s="26" t="s">
        <v>5014</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5198</v>
      </c>
      <c r="AB1468" s="10">
        <v>2</v>
      </c>
      <c r="AC1468" s="26" t="s">
        <v>1185</v>
      </c>
      <c r="AD1468" s="26" t="s">
        <v>5199</v>
      </c>
    </row>
    <row r="1469" spans="2:30" ht="39.75" customHeight="1" x14ac:dyDescent="0.2">
      <c r="B1469" s="9">
        <v>1465</v>
      </c>
      <c r="C1469" s="10">
        <v>512707</v>
      </c>
      <c r="D1469" s="11" t="s">
        <v>5214</v>
      </c>
      <c r="E1469" s="9" t="s">
        <v>5172</v>
      </c>
      <c r="F1469" s="16" t="s">
        <v>3311</v>
      </c>
      <c r="G1469" s="337"/>
      <c r="H1469" s="11" t="s">
        <v>3173</v>
      </c>
      <c r="I1469" s="28">
        <v>45069</v>
      </c>
      <c r="J1469" s="28">
        <v>45076</v>
      </c>
      <c r="K1469" s="28">
        <v>45113</v>
      </c>
      <c r="L1469" s="26" t="s">
        <v>2577</v>
      </c>
      <c r="M1469" s="26"/>
      <c r="N1469" s="26" t="s">
        <v>4470</v>
      </c>
      <c r="O1469" s="26"/>
      <c r="P1469" s="14" t="s">
        <v>5211</v>
      </c>
      <c r="Q1469" s="13" t="s">
        <v>5212</v>
      </c>
      <c r="R1469" s="26" t="s">
        <v>5212</v>
      </c>
      <c r="S1469" s="14" t="s">
        <v>5212</v>
      </c>
      <c r="T1469" s="26" t="s">
        <v>3170</v>
      </c>
      <c r="U1469" s="14" t="s">
        <v>5212</v>
      </c>
      <c r="V1469" s="26" t="s">
        <v>5212</v>
      </c>
      <c r="W1469" s="14" t="s">
        <v>5212</v>
      </c>
      <c r="X1469" s="26" t="s">
        <v>3170</v>
      </c>
      <c r="Y1469" s="15">
        <v>0</v>
      </c>
      <c r="Z1469" s="15">
        <v>0</v>
      </c>
      <c r="AA1469" s="26" t="s">
        <v>5213</v>
      </c>
      <c r="AB1469" s="10">
        <v>3</v>
      </c>
      <c r="AC1469" s="15" t="s">
        <v>5212</v>
      </c>
      <c r="AD1469" s="26" t="s">
        <v>672</v>
      </c>
    </row>
    <row r="1470" spans="2:30" ht="39.75" customHeight="1" x14ac:dyDescent="0.2">
      <c r="B1470" s="9">
        <v>1466</v>
      </c>
      <c r="C1470" s="10">
        <v>512508</v>
      </c>
      <c r="D1470" s="11" t="s">
        <v>5215</v>
      </c>
      <c r="E1470" s="9" t="s">
        <v>4586</v>
      </c>
      <c r="F1470" s="16" t="s">
        <v>4587</v>
      </c>
      <c r="G1470" s="337" t="s">
        <v>2</v>
      </c>
      <c r="H1470" s="11" t="s">
        <v>3167</v>
      </c>
      <c r="I1470" s="28">
        <v>45075</v>
      </c>
      <c r="J1470" s="28">
        <v>45079</v>
      </c>
      <c r="K1470" s="28">
        <v>45017</v>
      </c>
      <c r="L1470" s="26" t="s">
        <v>4589</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5218</v>
      </c>
      <c r="E1471" s="9" t="s">
        <v>4622</v>
      </c>
      <c r="F1471" s="16" t="s">
        <v>4623</v>
      </c>
      <c r="G1471" s="336" t="s">
        <v>2</v>
      </c>
      <c r="H1471" s="11" t="s">
        <v>1225</v>
      </c>
      <c r="I1471" s="28">
        <v>45076</v>
      </c>
      <c r="J1471" s="28">
        <v>45079</v>
      </c>
      <c r="K1471" s="28">
        <v>45017</v>
      </c>
      <c r="L1471" s="26" t="s">
        <v>4589</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5219</v>
      </c>
      <c r="E1472" s="9" t="s">
        <v>5221</v>
      </c>
      <c r="F1472" s="16" t="s">
        <v>5224</v>
      </c>
      <c r="G1472" s="339" t="s">
        <v>5223</v>
      </c>
      <c r="H1472" s="11" t="s">
        <v>5222</v>
      </c>
      <c r="I1472" s="28">
        <v>45085</v>
      </c>
      <c r="J1472" s="28">
        <v>45090</v>
      </c>
      <c r="K1472" s="28">
        <v>45331</v>
      </c>
      <c r="L1472" s="26" t="s">
        <v>4271</v>
      </c>
      <c r="M1472" s="26"/>
      <c r="N1472" s="26" t="s">
        <v>4271</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3702</v>
      </c>
      <c r="AB1472" s="10">
        <v>2</v>
      </c>
      <c r="AC1472" s="15" t="s">
        <v>1185</v>
      </c>
      <c r="AD1472" s="26" t="s">
        <v>672</v>
      </c>
    </row>
    <row r="1473" spans="2:30" ht="39.75" customHeight="1" x14ac:dyDescent="0.2">
      <c r="B1473" s="9">
        <v>1469</v>
      </c>
      <c r="C1473" s="10">
        <v>511404</v>
      </c>
      <c r="D1473" s="11" t="s">
        <v>5220</v>
      </c>
      <c r="E1473" s="9" t="s">
        <v>4017</v>
      </c>
      <c r="F1473" s="16" t="s">
        <v>3691</v>
      </c>
      <c r="G1473" s="340" t="s">
        <v>2</v>
      </c>
      <c r="H1473" s="11" t="s">
        <v>3167</v>
      </c>
      <c r="I1473" s="28">
        <v>45086</v>
      </c>
      <c r="J1473" s="28">
        <v>45093</v>
      </c>
      <c r="K1473" s="28">
        <v>44652</v>
      </c>
      <c r="L1473" s="26" t="s">
        <v>3970</v>
      </c>
      <c r="M1473" s="26"/>
      <c r="N1473" s="26" t="s">
        <v>5384</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5225</v>
      </c>
      <c r="E1474" s="9" t="s">
        <v>323</v>
      </c>
      <c r="F1474" s="16" t="s">
        <v>1100</v>
      </c>
      <c r="G1474" s="342" t="s">
        <v>68</v>
      </c>
      <c r="H1474" s="11" t="s">
        <v>3173</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3143</v>
      </c>
      <c r="AB1474" s="10" t="s">
        <v>1185</v>
      </c>
      <c r="AC1474" s="15" t="s">
        <v>1185</v>
      </c>
      <c r="AD1474" s="26" t="s">
        <v>1185</v>
      </c>
    </row>
    <row r="1475" spans="2:30" ht="39.75" customHeight="1" x14ac:dyDescent="0.2">
      <c r="B1475" s="9">
        <v>1471</v>
      </c>
      <c r="C1475" s="10">
        <v>511914</v>
      </c>
      <c r="D1475" s="11" t="s">
        <v>5226</v>
      </c>
      <c r="E1475" s="9" t="s">
        <v>482</v>
      </c>
      <c r="F1475" s="16" t="s">
        <v>3718</v>
      </c>
      <c r="G1475" s="342" t="s">
        <v>2</v>
      </c>
      <c r="H1475" s="11" t="s">
        <v>3167</v>
      </c>
      <c r="I1475" s="28">
        <v>45096</v>
      </c>
      <c r="J1475" s="28">
        <v>45110</v>
      </c>
      <c r="K1475" s="28">
        <v>44805</v>
      </c>
      <c r="L1475" s="26" t="s">
        <v>5227</v>
      </c>
      <c r="M1475" s="26"/>
      <c r="N1475" s="26" t="s">
        <v>5227</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5234</v>
      </c>
      <c r="E1476" s="9" t="s">
        <v>188</v>
      </c>
      <c r="F1476" s="16" t="s">
        <v>5228</v>
      </c>
      <c r="G1476" s="342"/>
      <c r="H1476" s="11" t="s">
        <v>3167</v>
      </c>
      <c r="I1476" s="28">
        <v>45112</v>
      </c>
      <c r="J1476" s="28">
        <v>45112</v>
      </c>
      <c r="K1476" s="28">
        <v>44734</v>
      </c>
      <c r="L1476" s="26" t="s">
        <v>2242</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5229</v>
      </c>
      <c r="E1477" s="9" t="s">
        <v>3491</v>
      </c>
      <c r="F1477" s="16" t="s">
        <v>332</v>
      </c>
      <c r="G1477" s="342" t="s">
        <v>3347</v>
      </c>
      <c r="H1477" s="11" t="s">
        <v>1225</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5230</v>
      </c>
      <c r="E1478" s="9" t="s">
        <v>3491</v>
      </c>
      <c r="F1478" s="16" t="s">
        <v>332</v>
      </c>
      <c r="G1478" s="342" t="s">
        <v>3347</v>
      </c>
      <c r="H1478" s="11" t="s">
        <v>5231</v>
      </c>
      <c r="I1478" s="28">
        <v>45125</v>
      </c>
      <c r="J1478" s="28">
        <v>45134</v>
      </c>
      <c r="K1478" s="28">
        <v>45352</v>
      </c>
      <c r="L1478" s="26" t="s">
        <v>674</v>
      </c>
      <c r="M1478" s="26"/>
      <c r="N1478" s="26" t="s">
        <v>674</v>
      </c>
      <c r="O1478" s="26"/>
      <c r="P1478" s="14" t="s">
        <v>923</v>
      </c>
      <c r="Q1478" s="13">
        <v>51</v>
      </c>
      <c r="R1478" s="26" t="s">
        <v>3170</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5235</v>
      </c>
      <c r="E1479" s="9" t="s">
        <v>3515</v>
      </c>
      <c r="F1479" s="16" t="s">
        <v>388</v>
      </c>
      <c r="G1479" s="343" t="s">
        <v>68</v>
      </c>
      <c r="H1479" s="11" t="s">
        <v>1225</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5236</v>
      </c>
      <c r="E1480" s="9" t="s">
        <v>3515</v>
      </c>
      <c r="F1480" s="16" t="s">
        <v>388</v>
      </c>
      <c r="G1480" s="343" t="s">
        <v>68</v>
      </c>
      <c r="H1480" s="11" t="s">
        <v>3173</v>
      </c>
      <c r="I1480" s="28">
        <v>45125</v>
      </c>
      <c r="J1480" s="28">
        <v>45135</v>
      </c>
      <c r="K1480" s="28">
        <v>45352</v>
      </c>
      <c r="L1480" s="26" t="s">
        <v>872</v>
      </c>
      <c r="M1480" s="26">
        <v>1</v>
      </c>
      <c r="N1480" s="26" t="s">
        <v>674</v>
      </c>
      <c r="O1480" s="26">
        <v>1</v>
      </c>
      <c r="P1480" s="14" t="s">
        <v>923</v>
      </c>
      <c r="Q1480" s="13">
        <v>56</v>
      </c>
      <c r="R1480" s="26" t="s">
        <v>1215</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5237</v>
      </c>
      <c r="E1481" s="9" t="s">
        <v>5232</v>
      </c>
      <c r="F1481" s="16" t="s">
        <v>5233</v>
      </c>
      <c r="G1481" s="344" t="s">
        <v>2</v>
      </c>
      <c r="H1481" s="11" t="s">
        <v>3203</v>
      </c>
      <c r="I1481" s="28">
        <v>45135</v>
      </c>
      <c r="J1481" s="28">
        <v>45139</v>
      </c>
      <c r="K1481" s="28">
        <v>45380</v>
      </c>
      <c r="L1481" s="26" t="s">
        <v>4271</v>
      </c>
      <c r="M1481" s="26"/>
      <c r="N1481" s="26" t="s">
        <v>4271</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3702</v>
      </c>
      <c r="AB1481" s="10">
        <v>2</v>
      </c>
      <c r="AC1481" s="15" t="s">
        <v>1185</v>
      </c>
      <c r="AD1481" s="26" t="s">
        <v>672</v>
      </c>
    </row>
    <row r="1482" spans="2:30" ht="39.75" customHeight="1" x14ac:dyDescent="0.2">
      <c r="B1482" s="9">
        <v>1478</v>
      </c>
      <c r="C1482" s="10">
        <v>513508</v>
      </c>
      <c r="D1482" s="11" t="s">
        <v>5238</v>
      </c>
      <c r="E1482" s="9" t="s">
        <v>5239</v>
      </c>
      <c r="F1482" s="16" t="s">
        <v>5240</v>
      </c>
      <c r="G1482" s="344" t="s">
        <v>5241</v>
      </c>
      <c r="H1482" s="11" t="s">
        <v>3203</v>
      </c>
      <c r="I1482" s="28">
        <v>45152</v>
      </c>
      <c r="J1482" s="28">
        <v>45152</v>
      </c>
      <c r="K1482" s="28">
        <v>45397</v>
      </c>
      <c r="L1482" s="26" t="s">
        <v>4271</v>
      </c>
      <c r="M1482" s="26"/>
      <c r="N1482" s="26" t="s">
        <v>4271</v>
      </c>
      <c r="O1482" s="26"/>
      <c r="P1482" s="14">
        <v>1175</v>
      </c>
      <c r="Q1482" s="13">
        <v>45</v>
      </c>
      <c r="R1482" s="26" t="s">
        <v>5242</v>
      </c>
      <c r="S1482" s="14">
        <v>19</v>
      </c>
      <c r="T1482" s="26" t="s">
        <v>5242</v>
      </c>
      <c r="U1482" s="14">
        <v>40</v>
      </c>
      <c r="V1482" s="26" t="s">
        <v>5242</v>
      </c>
      <c r="W1482" s="14">
        <v>10</v>
      </c>
      <c r="X1482" s="26" t="s">
        <v>5242</v>
      </c>
      <c r="Y1482" s="15">
        <v>0.375</v>
      </c>
      <c r="Z1482" s="15">
        <v>0.91666666666666663</v>
      </c>
      <c r="AA1482" s="26" t="s">
        <v>3702</v>
      </c>
      <c r="AB1482" s="10">
        <v>1</v>
      </c>
      <c r="AC1482" s="15" t="s">
        <v>5242</v>
      </c>
      <c r="AD1482" s="26" t="s">
        <v>672</v>
      </c>
    </row>
    <row r="1483" spans="2:30" ht="39.75" customHeight="1" x14ac:dyDescent="0.2">
      <c r="B1483" s="9">
        <v>1479</v>
      </c>
      <c r="C1483" s="10">
        <v>502503</v>
      </c>
      <c r="D1483" s="11" t="s">
        <v>5243</v>
      </c>
      <c r="E1483" s="9" t="s">
        <v>1031</v>
      </c>
      <c r="F1483" s="16" t="s">
        <v>96</v>
      </c>
      <c r="G1483" s="341"/>
      <c r="H1483" s="11" t="s">
        <v>1225</v>
      </c>
      <c r="I1483" s="28">
        <v>45163</v>
      </c>
      <c r="J1483" s="28">
        <v>45163</v>
      </c>
      <c r="K1483" s="28">
        <v>43215</v>
      </c>
      <c r="L1483" s="26" t="s">
        <v>66</v>
      </c>
      <c r="M1483" s="26"/>
      <c r="N1483" s="26" t="s">
        <v>3631</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5248</v>
      </c>
      <c r="E1484" s="9" t="s">
        <v>1954</v>
      </c>
      <c r="F1484" s="16" t="s">
        <v>4831</v>
      </c>
      <c r="G1484" s="346"/>
      <c r="H1484" s="11" t="s">
        <v>1225</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5249</v>
      </c>
      <c r="E1485" s="9" t="s">
        <v>3259</v>
      </c>
      <c r="F1485" s="16" t="s">
        <v>5244</v>
      </c>
      <c r="G1485" s="345" t="s">
        <v>2</v>
      </c>
      <c r="H1485" s="11" t="s">
        <v>3167</v>
      </c>
      <c r="I1485" s="28">
        <v>45162</v>
      </c>
      <c r="J1485" s="28">
        <v>45174</v>
      </c>
      <c r="K1485" s="28">
        <v>45098</v>
      </c>
      <c r="L1485" s="26" t="s">
        <v>2412</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5250</v>
      </c>
      <c r="E1486" s="9" t="s">
        <v>5251</v>
      </c>
      <c r="F1486" s="16" t="s">
        <v>5253</v>
      </c>
      <c r="G1486" s="348" t="s">
        <v>5254</v>
      </c>
      <c r="H1486" s="11" t="s">
        <v>3203</v>
      </c>
      <c r="I1486" s="28">
        <v>45176</v>
      </c>
      <c r="J1486" s="28">
        <v>45176</v>
      </c>
      <c r="K1486" s="28">
        <v>45420</v>
      </c>
      <c r="L1486" s="26" t="s">
        <v>3628</v>
      </c>
      <c r="M1486" s="26"/>
      <c r="N1486" s="26" t="s">
        <v>3628</v>
      </c>
      <c r="O1486" s="26"/>
      <c r="P1486" s="14">
        <v>1265</v>
      </c>
      <c r="Q1486" s="13">
        <v>49</v>
      </c>
      <c r="R1486" s="26" t="s">
        <v>5255</v>
      </c>
      <c r="S1486" s="14">
        <v>15</v>
      </c>
      <c r="T1486" s="26" t="s">
        <v>5255</v>
      </c>
      <c r="U1486" s="14">
        <v>40</v>
      </c>
      <c r="V1486" s="26" t="s">
        <v>5255</v>
      </c>
      <c r="W1486" s="14">
        <v>7</v>
      </c>
      <c r="X1486" s="26" t="s">
        <v>5255</v>
      </c>
      <c r="Y1486" s="15">
        <v>0.375</v>
      </c>
      <c r="Z1486" s="15">
        <v>0</v>
      </c>
      <c r="AA1486" s="26" t="s">
        <v>3243</v>
      </c>
      <c r="AB1486" s="10">
        <v>2</v>
      </c>
      <c r="AC1486" s="15" t="s">
        <v>1185</v>
      </c>
      <c r="AD1486" s="26" t="s">
        <v>3177</v>
      </c>
    </row>
    <row r="1487" spans="2:30" ht="39.75" customHeight="1" x14ac:dyDescent="0.2">
      <c r="B1487" s="9">
        <v>1483</v>
      </c>
      <c r="C1487" s="10">
        <v>501529</v>
      </c>
      <c r="D1487" s="11" t="s">
        <v>5252</v>
      </c>
      <c r="E1487" s="9" t="s">
        <v>5245</v>
      </c>
      <c r="F1487" s="16" t="s">
        <v>5246</v>
      </c>
      <c r="G1487" s="347" t="s">
        <v>2</v>
      </c>
      <c r="H1487" s="11" t="s">
        <v>3167</v>
      </c>
      <c r="I1487" s="28">
        <v>45176</v>
      </c>
      <c r="J1487" s="28">
        <v>45180</v>
      </c>
      <c r="K1487" s="28">
        <v>44286</v>
      </c>
      <c r="L1487" s="26" t="s">
        <v>5247</v>
      </c>
      <c r="M1487" s="26"/>
      <c r="N1487" s="26" t="s">
        <v>5247</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5256</v>
      </c>
      <c r="E1488" s="9" t="s">
        <v>5257</v>
      </c>
      <c r="F1488" s="16" t="s">
        <v>5258</v>
      </c>
      <c r="G1488" s="350"/>
      <c r="H1488" s="11" t="s">
        <v>3203</v>
      </c>
      <c r="I1488" s="28">
        <v>45198</v>
      </c>
      <c r="J1488" s="28">
        <v>45198</v>
      </c>
      <c r="K1488" s="28">
        <v>45442</v>
      </c>
      <c r="L1488" s="26" t="s">
        <v>4826</v>
      </c>
      <c r="M1488" s="26"/>
      <c r="N1488" s="26" t="s">
        <v>5259</v>
      </c>
      <c r="O1488" s="26"/>
      <c r="P1488" s="14">
        <v>2412</v>
      </c>
      <c r="Q1488" s="13">
        <v>74</v>
      </c>
      <c r="R1488" s="26" t="s">
        <v>5260</v>
      </c>
      <c r="S1488" s="14">
        <v>11</v>
      </c>
      <c r="T1488" s="26" t="s">
        <v>5260</v>
      </c>
      <c r="U1488" s="14">
        <v>39</v>
      </c>
      <c r="V1488" s="26" t="s">
        <v>5260</v>
      </c>
      <c r="W1488" s="14">
        <v>12</v>
      </c>
      <c r="X1488" s="26" t="s">
        <v>5260</v>
      </c>
      <c r="Y1488" s="15">
        <v>0.27083333333333331</v>
      </c>
      <c r="Z1488" s="15">
        <v>0.83333333333333337</v>
      </c>
      <c r="AA1488" s="26" t="s">
        <v>5261</v>
      </c>
      <c r="AB1488" s="10">
        <v>3</v>
      </c>
      <c r="AC1488" s="15" t="s">
        <v>5260</v>
      </c>
      <c r="AD1488" s="26" t="s">
        <v>3177</v>
      </c>
    </row>
    <row r="1489" spans="2:30" ht="39.75" customHeight="1" x14ac:dyDescent="0.2">
      <c r="B1489" s="9">
        <v>1485</v>
      </c>
      <c r="C1489" s="10">
        <v>501408</v>
      </c>
      <c r="D1489" s="11" t="s">
        <v>5278</v>
      </c>
      <c r="E1489" s="9" t="s">
        <v>5276</v>
      </c>
      <c r="F1489" s="16" t="s">
        <v>4384</v>
      </c>
      <c r="G1489" s="353" t="s">
        <v>2</v>
      </c>
      <c r="H1489" s="11" t="s">
        <v>3167</v>
      </c>
      <c r="I1489" s="28">
        <v>45202</v>
      </c>
      <c r="J1489" s="28">
        <v>45202</v>
      </c>
      <c r="K1489" s="28">
        <v>44781</v>
      </c>
      <c r="L1489" s="26" t="s">
        <v>4716</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5264</v>
      </c>
      <c r="E1490" s="9" t="s">
        <v>999</v>
      </c>
      <c r="F1490" s="16" t="s">
        <v>4388</v>
      </c>
      <c r="G1490" s="353" t="s">
        <v>2</v>
      </c>
      <c r="H1490" s="11" t="s">
        <v>3167</v>
      </c>
      <c r="I1490" s="28">
        <v>45202</v>
      </c>
      <c r="J1490" s="28">
        <v>45202</v>
      </c>
      <c r="K1490" s="28">
        <v>45077</v>
      </c>
      <c r="L1490" s="26" t="s">
        <v>4826</v>
      </c>
      <c r="M1490" s="26"/>
      <c r="N1490" s="26" t="s">
        <v>3370</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5265</v>
      </c>
      <c r="E1491" s="9" t="s">
        <v>4777</v>
      </c>
      <c r="F1491" s="16" t="s">
        <v>4778</v>
      </c>
      <c r="G1491" s="349" t="s">
        <v>2</v>
      </c>
      <c r="H1491" s="11" t="s">
        <v>3167</v>
      </c>
      <c r="I1491" s="28">
        <v>45197</v>
      </c>
      <c r="J1491" s="28">
        <v>45204</v>
      </c>
      <c r="K1491" s="28">
        <v>45017</v>
      </c>
      <c r="L1491" s="26" t="s">
        <v>3204</v>
      </c>
      <c r="M1491" s="26">
        <v>1</v>
      </c>
      <c r="N1491" s="26" t="s">
        <v>3204</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5266</v>
      </c>
      <c r="E1492" s="9" t="s">
        <v>1072</v>
      </c>
      <c r="F1492" s="16" t="s">
        <v>413</v>
      </c>
      <c r="G1492" s="351" t="s">
        <v>68</v>
      </c>
      <c r="H1492" s="11" t="s">
        <v>1225</v>
      </c>
      <c r="I1492" s="28">
        <v>45194</v>
      </c>
      <c r="J1492" s="28">
        <v>45211</v>
      </c>
      <c r="K1492" s="28">
        <v>43273</v>
      </c>
      <c r="L1492" s="26" t="s">
        <v>892</v>
      </c>
      <c r="M1492" s="26">
        <v>2</v>
      </c>
      <c r="N1492" s="26" t="s">
        <v>4161</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5279</v>
      </c>
      <c r="E1493" s="9" t="s">
        <v>4783</v>
      </c>
      <c r="F1493" s="16" t="s">
        <v>4404</v>
      </c>
      <c r="G1493" s="353" t="s">
        <v>2</v>
      </c>
      <c r="H1493" s="11" t="s">
        <v>3167</v>
      </c>
      <c r="I1493" s="28">
        <v>45197</v>
      </c>
      <c r="J1493" s="28">
        <v>45212</v>
      </c>
      <c r="K1493" s="28">
        <v>44986</v>
      </c>
      <c r="L1493" s="26" t="s">
        <v>653</v>
      </c>
      <c r="M1493" s="26"/>
      <c r="N1493" s="26" t="s">
        <v>3597</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5269</v>
      </c>
      <c r="E1494" s="9" t="s">
        <v>4223</v>
      </c>
      <c r="F1494" s="16" t="s">
        <v>5277</v>
      </c>
      <c r="G1494" s="353" t="s">
        <v>2</v>
      </c>
      <c r="H1494" s="11" t="s">
        <v>3167</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5280</v>
      </c>
      <c r="E1495" s="9" t="s">
        <v>4991</v>
      </c>
      <c r="F1495" s="16" t="s">
        <v>518</v>
      </c>
      <c r="G1495" s="353" t="s">
        <v>2</v>
      </c>
      <c r="H1495" s="11" t="s">
        <v>3167</v>
      </c>
      <c r="I1495" s="28">
        <v>45197</v>
      </c>
      <c r="J1495" s="28">
        <v>45212</v>
      </c>
      <c r="K1495" s="28">
        <v>45017</v>
      </c>
      <c r="L1495" s="119" t="s">
        <v>4995</v>
      </c>
      <c r="M1495" s="119"/>
      <c r="N1495" s="119"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5281</v>
      </c>
      <c r="E1496" s="9" t="s">
        <v>5262</v>
      </c>
      <c r="F1496" s="16" t="s">
        <v>3849</v>
      </c>
      <c r="G1496" s="350" t="s">
        <v>2</v>
      </c>
      <c r="H1496" s="11" t="s">
        <v>3167</v>
      </c>
      <c r="I1496" s="28">
        <v>45197</v>
      </c>
      <c r="J1496" s="28">
        <v>45215</v>
      </c>
      <c r="K1496" s="28">
        <v>44986</v>
      </c>
      <c r="L1496" s="26" t="s">
        <v>3204</v>
      </c>
      <c r="M1496" s="26">
        <v>2</v>
      </c>
      <c r="N1496" s="26" t="s">
        <v>3204</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5282</v>
      </c>
      <c r="E1497" s="9" t="s">
        <v>5263</v>
      </c>
      <c r="F1497" s="16" t="s">
        <v>4377</v>
      </c>
      <c r="G1497" s="350" t="s">
        <v>2</v>
      </c>
      <c r="H1497" s="11" t="s">
        <v>3167</v>
      </c>
      <c r="I1497" s="28">
        <v>45197</v>
      </c>
      <c r="J1497" s="28">
        <v>45215</v>
      </c>
      <c r="K1497" s="28">
        <v>45047</v>
      </c>
      <c r="L1497" s="26" t="s">
        <v>4996</v>
      </c>
      <c r="M1497" s="26"/>
      <c r="N1497" s="26" t="s">
        <v>1290</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5283</v>
      </c>
      <c r="E1498" s="9" t="s">
        <v>5267</v>
      </c>
      <c r="F1498" s="16" t="s">
        <v>541</v>
      </c>
      <c r="G1498" s="351" t="s">
        <v>68</v>
      </c>
      <c r="H1498" s="11" t="s">
        <v>3173</v>
      </c>
      <c r="I1498" s="28">
        <v>45219</v>
      </c>
      <c r="J1498" s="28">
        <v>45219</v>
      </c>
      <c r="K1498" s="28">
        <v>45464</v>
      </c>
      <c r="L1498" s="26" t="s">
        <v>1044</v>
      </c>
      <c r="M1498" s="26"/>
      <c r="N1498" s="26" t="s">
        <v>1044</v>
      </c>
      <c r="O1498" s="26"/>
      <c r="P1498" s="14">
        <v>2589</v>
      </c>
      <c r="Q1498" s="13">
        <v>86</v>
      </c>
      <c r="R1498" s="26" t="s">
        <v>5268</v>
      </c>
      <c r="S1498" s="14">
        <v>50</v>
      </c>
      <c r="T1498" s="26" t="s">
        <v>5268</v>
      </c>
      <c r="U1498" s="14">
        <v>83</v>
      </c>
      <c r="V1498" s="26" t="s">
        <v>923</v>
      </c>
      <c r="W1498" s="14">
        <v>69</v>
      </c>
      <c r="X1498" s="26" t="s">
        <v>923</v>
      </c>
      <c r="Y1498" s="15">
        <v>0.375</v>
      </c>
      <c r="Z1498" s="15">
        <v>0.90625</v>
      </c>
      <c r="AA1498" s="26" t="s">
        <v>729</v>
      </c>
      <c r="AB1498" s="10">
        <v>6</v>
      </c>
      <c r="AC1498" s="15" t="s">
        <v>5268</v>
      </c>
      <c r="AD1498" s="26" t="s">
        <v>740</v>
      </c>
    </row>
    <row r="1499" spans="2:30" ht="39.75" customHeight="1" x14ac:dyDescent="0.2">
      <c r="B1499" s="9">
        <v>1495</v>
      </c>
      <c r="C1499" s="10">
        <v>501529</v>
      </c>
      <c r="D1499" s="11" t="s">
        <v>5284</v>
      </c>
      <c r="E1499" s="9" t="s">
        <v>5245</v>
      </c>
      <c r="F1499" s="16" t="s">
        <v>5246</v>
      </c>
      <c r="G1499" s="352" t="s">
        <v>2</v>
      </c>
      <c r="H1499" s="11" t="s">
        <v>5270</v>
      </c>
      <c r="I1499" s="28">
        <v>45225</v>
      </c>
      <c r="J1499" s="28">
        <v>45225</v>
      </c>
      <c r="K1499" s="28">
        <v>45470</v>
      </c>
      <c r="L1499" s="26" t="s">
        <v>5247</v>
      </c>
      <c r="M1499" s="26"/>
      <c r="N1499" s="26" t="s">
        <v>5247</v>
      </c>
      <c r="O1499" s="26">
        <v>1</v>
      </c>
      <c r="P1499" s="14">
        <v>1820</v>
      </c>
      <c r="Q1499" s="13">
        <v>126</v>
      </c>
      <c r="R1499" s="26" t="s">
        <v>5271</v>
      </c>
      <c r="S1499" s="14">
        <v>35</v>
      </c>
      <c r="T1499" s="26" t="s">
        <v>5271</v>
      </c>
      <c r="U1499" s="14">
        <v>310</v>
      </c>
      <c r="V1499" s="26" t="s">
        <v>5271</v>
      </c>
      <c r="W1499" s="14">
        <v>51</v>
      </c>
      <c r="X1499" s="26" t="s">
        <v>5272</v>
      </c>
      <c r="Y1499" s="15">
        <v>0.375</v>
      </c>
      <c r="Z1499" s="15">
        <v>0.95833333333333337</v>
      </c>
      <c r="AA1499" s="26" t="s">
        <v>5273</v>
      </c>
      <c r="AB1499" s="10">
        <v>5</v>
      </c>
      <c r="AC1499" s="15" t="s">
        <v>5274</v>
      </c>
      <c r="AD1499" s="26" t="s">
        <v>699</v>
      </c>
    </row>
    <row r="1500" spans="2:30" ht="39.75" customHeight="1" x14ac:dyDescent="0.2">
      <c r="B1500" s="9">
        <v>1496</v>
      </c>
      <c r="C1500" s="10">
        <v>513511</v>
      </c>
      <c r="D1500" s="11" t="s">
        <v>5285</v>
      </c>
      <c r="E1500" s="9" t="s">
        <v>5286</v>
      </c>
      <c r="F1500" s="16" t="s">
        <v>5287</v>
      </c>
      <c r="G1500" s="352" t="s">
        <v>5288</v>
      </c>
      <c r="H1500" s="11" t="s">
        <v>5289</v>
      </c>
      <c r="I1500" s="28">
        <v>45229</v>
      </c>
      <c r="J1500" s="28">
        <v>45243</v>
      </c>
      <c r="K1500" s="28">
        <v>45474</v>
      </c>
      <c r="L1500" s="26" t="s">
        <v>3628</v>
      </c>
      <c r="M1500" s="26"/>
      <c r="N1500" s="26" t="s">
        <v>3628</v>
      </c>
      <c r="O1500" s="26"/>
      <c r="P1500" s="14">
        <v>1669</v>
      </c>
      <c r="Q1500" s="13">
        <v>57</v>
      </c>
      <c r="R1500" s="26" t="s">
        <v>5290</v>
      </c>
      <c r="S1500" s="14">
        <v>17</v>
      </c>
      <c r="T1500" s="26" t="s">
        <v>5290</v>
      </c>
      <c r="U1500" s="14">
        <v>60</v>
      </c>
      <c r="V1500" s="26" t="s">
        <v>5290</v>
      </c>
      <c r="W1500" s="14">
        <v>10</v>
      </c>
      <c r="X1500" s="26" t="s">
        <v>5290</v>
      </c>
      <c r="Y1500" s="15">
        <v>0.375</v>
      </c>
      <c r="Z1500" s="15">
        <v>0</v>
      </c>
      <c r="AA1500" s="26" t="s">
        <v>3243</v>
      </c>
      <c r="AB1500" s="10">
        <v>2</v>
      </c>
      <c r="AC1500" s="15" t="s">
        <v>5290</v>
      </c>
      <c r="AD1500" s="26" t="s">
        <v>3177</v>
      </c>
    </row>
    <row r="1501" spans="2:30" ht="39.75" customHeight="1" x14ac:dyDescent="0.2">
      <c r="B1501" s="9">
        <v>1497</v>
      </c>
      <c r="C1501" s="10">
        <v>513215</v>
      </c>
      <c r="D1501" s="11" t="s">
        <v>5291</v>
      </c>
      <c r="E1501" s="9" t="s">
        <v>4547</v>
      </c>
      <c r="F1501" s="16" t="s">
        <v>4548</v>
      </c>
      <c r="G1501" s="354" t="s">
        <v>2</v>
      </c>
      <c r="H1501" s="11" t="s">
        <v>3173</v>
      </c>
      <c r="I1501" s="28">
        <v>45244</v>
      </c>
      <c r="J1501" s="28">
        <v>45254</v>
      </c>
      <c r="K1501" s="28">
        <v>45245</v>
      </c>
      <c r="L1501" s="26" t="s">
        <v>4332</v>
      </c>
      <c r="M1501" s="26"/>
      <c r="N1501" s="26" t="s">
        <v>3281</v>
      </c>
      <c r="O1501" s="26">
        <v>2</v>
      </c>
      <c r="P1501" s="14" t="s">
        <v>5290</v>
      </c>
      <c r="Q1501" s="13" t="s">
        <v>5290</v>
      </c>
      <c r="R1501" s="26" t="s">
        <v>5290</v>
      </c>
      <c r="S1501" s="14" t="s">
        <v>5290</v>
      </c>
      <c r="T1501" s="26" t="s">
        <v>5290</v>
      </c>
      <c r="U1501" s="14" t="s">
        <v>5290</v>
      </c>
      <c r="V1501" s="26" t="s">
        <v>5290</v>
      </c>
      <c r="W1501" s="14" t="s">
        <v>5290</v>
      </c>
      <c r="X1501" s="26" t="s">
        <v>5290</v>
      </c>
      <c r="Y1501" s="15" t="s">
        <v>5290</v>
      </c>
      <c r="Z1501" s="15" t="s">
        <v>5290</v>
      </c>
      <c r="AA1501" s="26" t="s">
        <v>1185</v>
      </c>
      <c r="AB1501" s="10">
        <v>2</v>
      </c>
      <c r="AC1501" s="15" t="s">
        <v>3170</v>
      </c>
      <c r="AD1501" s="26" t="s">
        <v>1185</v>
      </c>
    </row>
    <row r="1502" spans="2:30" ht="39.75" customHeight="1" x14ac:dyDescent="0.2">
      <c r="B1502" s="9">
        <v>1498</v>
      </c>
      <c r="C1502" s="10">
        <v>513512</v>
      </c>
      <c r="D1502" s="11" t="s">
        <v>5298</v>
      </c>
      <c r="E1502" s="9" t="s">
        <v>5293</v>
      </c>
      <c r="F1502" s="16" t="s">
        <v>5295</v>
      </c>
      <c r="G1502" s="352" t="s">
        <v>5296</v>
      </c>
      <c r="H1502" s="11" t="s">
        <v>5297</v>
      </c>
      <c r="I1502" s="28">
        <v>45264</v>
      </c>
      <c r="J1502" s="28">
        <v>45264</v>
      </c>
      <c r="K1502" s="28">
        <v>45509</v>
      </c>
      <c r="L1502" s="26" t="s">
        <v>3628</v>
      </c>
      <c r="M1502" s="26"/>
      <c r="N1502" s="26" t="s">
        <v>3628</v>
      </c>
      <c r="O1502" s="26"/>
      <c r="P1502" s="14">
        <v>1313</v>
      </c>
      <c r="Q1502" s="13">
        <v>51</v>
      </c>
      <c r="R1502" s="26" t="s">
        <v>5313</v>
      </c>
      <c r="S1502" s="14">
        <v>15</v>
      </c>
      <c r="T1502" s="26" t="s">
        <v>5313</v>
      </c>
      <c r="U1502" s="14">
        <v>24</v>
      </c>
      <c r="V1502" s="26" t="s">
        <v>5313</v>
      </c>
      <c r="W1502" s="14">
        <v>7</v>
      </c>
      <c r="X1502" s="26" t="s">
        <v>5313</v>
      </c>
      <c r="Y1502" s="15">
        <v>0.375</v>
      </c>
      <c r="Z1502" s="15">
        <v>0</v>
      </c>
      <c r="AA1502" s="26" t="s">
        <v>5314</v>
      </c>
      <c r="AB1502" s="10">
        <v>2</v>
      </c>
      <c r="AC1502" s="15" t="s">
        <v>5313</v>
      </c>
      <c r="AD1502" s="26" t="s">
        <v>3177</v>
      </c>
    </row>
    <row r="1503" spans="2:30" ht="39.75" customHeight="1" x14ac:dyDescent="0.2">
      <c r="B1503" s="9">
        <v>1499</v>
      </c>
      <c r="C1503" s="10">
        <v>513513</v>
      </c>
      <c r="D1503" s="11" t="s">
        <v>5292</v>
      </c>
      <c r="E1503" s="9" t="s">
        <v>5294</v>
      </c>
      <c r="F1503" s="16" t="s">
        <v>5315</v>
      </c>
      <c r="G1503" s="366" t="s">
        <v>5316</v>
      </c>
      <c r="H1503" s="11" t="s">
        <v>5310</v>
      </c>
      <c r="I1503" s="28">
        <v>45265</v>
      </c>
      <c r="J1503" s="28">
        <v>45265</v>
      </c>
      <c r="K1503" s="28">
        <v>45778</v>
      </c>
      <c r="L1503" s="26" t="s">
        <v>3204</v>
      </c>
      <c r="M1503" s="26"/>
      <c r="N1503" s="26" t="s">
        <v>3204</v>
      </c>
      <c r="O1503" s="26">
        <v>1</v>
      </c>
      <c r="P1503" s="14">
        <v>4010</v>
      </c>
      <c r="Q1503" s="13">
        <v>114</v>
      </c>
      <c r="R1503" s="26" t="s">
        <v>5313</v>
      </c>
      <c r="S1503" s="14">
        <v>115</v>
      </c>
      <c r="T1503" s="26" t="s">
        <v>5313</v>
      </c>
      <c r="U1503" s="14">
        <v>118</v>
      </c>
      <c r="V1503" s="26" t="s">
        <v>5313</v>
      </c>
      <c r="W1503" s="14">
        <v>22.4</v>
      </c>
      <c r="X1503" s="26" t="s">
        <v>5313</v>
      </c>
      <c r="Y1503" s="15">
        <v>0.375</v>
      </c>
      <c r="Z1503" s="15">
        <v>0.95833333333333337</v>
      </c>
      <c r="AA1503" s="26" t="s">
        <v>3143</v>
      </c>
      <c r="AB1503" s="10">
        <v>5</v>
      </c>
      <c r="AC1503" s="15" t="s">
        <v>5313</v>
      </c>
      <c r="AD1503" s="26" t="s">
        <v>3177</v>
      </c>
    </row>
    <row r="1504" spans="2:30" ht="39.75" customHeight="1" x14ac:dyDescent="0.2">
      <c r="B1504" s="9">
        <v>1500</v>
      </c>
      <c r="C1504" s="10">
        <v>501610</v>
      </c>
      <c r="D1504" s="11" t="s">
        <v>5299</v>
      </c>
      <c r="E1504" s="9" t="s">
        <v>2650</v>
      </c>
      <c r="F1504" s="16" t="s">
        <v>4639</v>
      </c>
      <c r="G1504" s="365" t="s">
        <v>68</v>
      </c>
      <c r="H1504" s="11" t="s">
        <v>3167</v>
      </c>
      <c r="I1504" s="28">
        <v>45265</v>
      </c>
      <c r="J1504" s="28">
        <v>45266</v>
      </c>
      <c r="K1504" s="28">
        <v>44490</v>
      </c>
      <c r="L1504" s="26" t="s">
        <v>812</v>
      </c>
      <c r="M1504" s="26"/>
      <c r="N1504" s="26" t="s">
        <v>3291</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5300</v>
      </c>
      <c r="E1505" s="9" t="s">
        <v>1954</v>
      </c>
      <c r="F1505" s="16" t="s">
        <v>4831</v>
      </c>
      <c r="G1505" s="367"/>
      <c r="H1505" s="11" t="s">
        <v>5306</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3143</v>
      </c>
      <c r="AB1505" s="10">
        <v>9</v>
      </c>
      <c r="AC1505" s="15" t="s">
        <v>3170</v>
      </c>
      <c r="AD1505" s="26" t="s">
        <v>4836</v>
      </c>
    </row>
    <row r="1506" spans="2:30" ht="39.75" customHeight="1" x14ac:dyDescent="0.2">
      <c r="B1506" s="9">
        <v>1502</v>
      </c>
      <c r="C1506" s="10">
        <v>501521</v>
      </c>
      <c r="D1506" s="11" t="s">
        <v>5301</v>
      </c>
      <c r="E1506" s="9" t="s">
        <v>63</v>
      </c>
      <c r="F1506" s="16" t="s">
        <v>1148</v>
      </c>
      <c r="G1506" s="367" t="s">
        <v>2</v>
      </c>
      <c r="H1506" s="11" t="s">
        <v>1225</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5305</v>
      </c>
      <c r="E1507" s="9" t="s">
        <v>5302</v>
      </c>
      <c r="F1507" s="16" t="s">
        <v>5304</v>
      </c>
      <c r="G1507" s="367"/>
      <c r="H1507" s="11" t="s">
        <v>5303</v>
      </c>
      <c r="I1507" s="28">
        <v>45275</v>
      </c>
      <c r="J1507" s="28">
        <v>45278</v>
      </c>
      <c r="K1507" s="28">
        <v>45520</v>
      </c>
      <c r="L1507" s="26" t="s">
        <v>3204</v>
      </c>
      <c r="M1507" s="26">
        <v>1</v>
      </c>
      <c r="N1507" s="26" t="s">
        <v>3204</v>
      </c>
      <c r="O1507" s="26">
        <v>1</v>
      </c>
      <c r="P1507" s="14">
        <v>2185</v>
      </c>
      <c r="Q1507" s="13">
        <v>79</v>
      </c>
      <c r="R1507" s="26" t="s">
        <v>5307</v>
      </c>
      <c r="S1507" s="14">
        <v>25</v>
      </c>
      <c r="T1507" s="26" t="s">
        <v>5307</v>
      </c>
      <c r="U1507" s="14">
        <v>125</v>
      </c>
      <c r="V1507" s="26" t="s">
        <v>5307</v>
      </c>
      <c r="W1507" s="14">
        <v>12</v>
      </c>
      <c r="X1507" s="26" t="s">
        <v>5307</v>
      </c>
      <c r="Y1507" s="15">
        <v>0.41666666666666669</v>
      </c>
      <c r="Z1507" s="15">
        <v>0.89583333333333337</v>
      </c>
      <c r="AA1507" s="26" t="s">
        <v>5308</v>
      </c>
      <c r="AB1507" s="10">
        <v>4</v>
      </c>
      <c r="AC1507" s="15" t="s">
        <v>5307</v>
      </c>
      <c r="AD1507" s="26" t="s">
        <v>5309</v>
      </c>
    </row>
    <row r="1508" spans="2:30" ht="39.75" customHeight="1" x14ac:dyDescent="0.2">
      <c r="B1508" s="9">
        <v>1504</v>
      </c>
      <c r="C1508" s="10">
        <v>513515</v>
      </c>
      <c r="D1508" s="11" t="s">
        <v>5311</v>
      </c>
      <c r="E1508" s="9" t="s">
        <v>5317</v>
      </c>
      <c r="F1508" s="16" t="s">
        <v>5318</v>
      </c>
      <c r="G1508" s="367"/>
      <c r="H1508" s="11" t="s">
        <v>5312</v>
      </c>
      <c r="I1508" s="28">
        <v>45287</v>
      </c>
      <c r="J1508" s="28">
        <v>45301</v>
      </c>
      <c r="K1508" s="28">
        <v>45532</v>
      </c>
      <c r="L1508" s="26" t="s">
        <v>4539</v>
      </c>
      <c r="M1508" s="26"/>
      <c r="N1508" s="26" t="s">
        <v>4539</v>
      </c>
      <c r="O1508" s="26">
        <v>2</v>
      </c>
      <c r="P1508" s="14">
        <v>1294</v>
      </c>
      <c r="Q1508" s="13">
        <v>62</v>
      </c>
      <c r="R1508" s="26" t="s">
        <v>5313</v>
      </c>
      <c r="S1508" s="14">
        <v>40</v>
      </c>
      <c r="T1508" s="26" t="s">
        <v>5313</v>
      </c>
      <c r="U1508" s="14">
        <v>193</v>
      </c>
      <c r="V1508" s="26" t="s">
        <v>5313</v>
      </c>
      <c r="W1508" s="14">
        <v>31</v>
      </c>
      <c r="X1508" s="26" t="s">
        <v>5313</v>
      </c>
      <c r="Y1508" s="15">
        <v>0.33333333333333331</v>
      </c>
      <c r="Z1508" s="15">
        <v>0.875</v>
      </c>
      <c r="AA1508" s="26" t="s">
        <v>672</v>
      </c>
      <c r="AB1508" s="10">
        <v>6</v>
      </c>
      <c r="AC1508" s="15" t="s">
        <v>5313</v>
      </c>
      <c r="AD1508" s="26" t="s">
        <v>5319</v>
      </c>
    </row>
    <row r="1509" spans="2:30" ht="39.75" customHeight="1" x14ac:dyDescent="0.2">
      <c r="B1509" s="9">
        <v>1505</v>
      </c>
      <c r="C1509" s="10">
        <v>503001</v>
      </c>
      <c r="D1509" s="11" t="s">
        <v>5323</v>
      </c>
      <c r="E1509" s="9" t="s">
        <v>5322</v>
      </c>
      <c r="F1509" s="16" t="s">
        <v>3939</v>
      </c>
      <c r="G1509" s="368"/>
      <c r="H1509" s="11" t="s">
        <v>3173</v>
      </c>
      <c r="I1509" s="28">
        <v>45309</v>
      </c>
      <c r="J1509" s="28">
        <v>45309</v>
      </c>
      <c r="K1509" s="28">
        <v>45310</v>
      </c>
      <c r="L1509" s="26" t="s">
        <v>4264</v>
      </c>
      <c r="M1509" s="26"/>
      <c r="N1509" s="26" t="s">
        <v>4264</v>
      </c>
      <c r="O1509" s="26" t="s">
        <v>923</v>
      </c>
      <c r="P1509" s="14" t="s">
        <v>5320</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5321</v>
      </c>
    </row>
    <row r="1510" spans="2:30" ht="39.75" customHeight="1" x14ac:dyDescent="0.2">
      <c r="B1510" s="9">
        <v>1506</v>
      </c>
      <c r="C1510" s="10">
        <v>511908</v>
      </c>
      <c r="D1510" s="11" t="s">
        <v>5324</v>
      </c>
      <c r="E1510" s="9" t="s">
        <v>2679</v>
      </c>
      <c r="F1510" s="16" t="s">
        <v>5325</v>
      </c>
      <c r="G1510" s="370" t="s">
        <v>3347</v>
      </c>
      <c r="H1510" s="11" t="s">
        <v>3167</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5326</v>
      </c>
      <c r="E1511" s="9" t="s">
        <v>5327</v>
      </c>
      <c r="F1511" s="16" t="s">
        <v>5328</v>
      </c>
      <c r="G1511" s="369"/>
      <c r="H1511" s="11" t="s">
        <v>3203</v>
      </c>
      <c r="I1511" s="28">
        <v>45378</v>
      </c>
      <c r="J1511" s="28">
        <v>45384</v>
      </c>
      <c r="K1511" s="28">
        <v>45624</v>
      </c>
      <c r="L1511" s="26" t="s">
        <v>5329</v>
      </c>
      <c r="M1511" s="26"/>
      <c r="N1511" s="26" t="s">
        <v>3242</v>
      </c>
      <c r="O1511" s="26">
        <v>1</v>
      </c>
      <c r="P1511" s="14">
        <v>2727</v>
      </c>
      <c r="Q1511" s="13">
        <v>103</v>
      </c>
      <c r="R1511" s="26" t="s">
        <v>5330</v>
      </c>
      <c r="S1511" s="14">
        <v>36</v>
      </c>
      <c r="T1511" s="26" t="s">
        <v>5330</v>
      </c>
      <c r="U1511" s="14">
        <v>190</v>
      </c>
      <c r="V1511" s="26" t="s">
        <v>5330</v>
      </c>
      <c r="W1511" s="18">
        <v>13.8</v>
      </c>
      <c r="X1511" s="26" t="s">
        <v>5330</v>
      </c>
      <c r="Y1511" s="15">
        <v>0.375</v>
      </c>
      <c r="Z1511" s="15">
        <v>0</v>
      </c>
      <c r="AA1511" s="26" t="s">
        <v>5331</v>
      </c>
      <c r="AB1511" s="10">
        <v>4</v>
      </c>
      <c r="AC1511" s="15" t="s">
        <v>5332</v>
      </c>
      <c r="AD1511" s="26" t="s">
        <v>5333</v>
      </c>
    </row>
    <row r="1512" spans="2:30" ht="39.75" customHeight="1" x14ac:dyDescent="0.2">
      <c r="B1512" s="9">
        <v>1508</v>
      </c>
      <c r="C1512" s="10">
        <v>511908</v>
      </c>
      <c r="D1512" s="11" t="s">
        <v>5334</v>
      </c>
      <c r="E1512" s="9" t="s">
        <v>2679</v>
      </c>
      <c r="F1512" s="16" t="s">
        <v>5325</v>
      </c>
      <c r="G1512" s="372" t="s">
        <v>3347</v>
      </c>
      <c r="H1512" s="11" t="s">
        <v>5335</v>
      </c>
      <c r="I1512" s="28">
        <v>45386</v>
      </c>
      <c r="J1512" s="28">
        <v>45386</v>
      </c>
      <c r="K1512" s="28">
        <v>45387</v>
      </c>
      <c r="L1512" s="26" t="s">
        <v>680</v>
      </c>
      <c r="M1512" s="26">
        <v>3</v>
      </c>
      <c r="N1512" s="26" t="s">
        <v>680</v>
      </c>
      <c r="O1512" s="26">
        <v>6</v>
      </c>
      <c r="P1512" s="14" t="s">
        <v>5336</v>
      </c>
      <c r="Q1512" s="13" t="s">
        <v>5337</v>
      </c>
      <c r="R1512" s="26" t="s">
        <v>5337</v>
      </c>
      <c r="S1512" s="14" t="s">
        <v>5337</v>
      </c>
      <c r="T1512" s="26" t="s">
        <v>5337</v>
      </c>
      <c r="U1512" s="14" t="s">
        <v>5338</v>
      </c>
      <c r="V1512" s="26" t="s">
        <v>5340</v>
      </c>
      <c r="W1512" s="14" t="s">
        <v>5339</v>
      </c>
      <c r="X1512" s="26" t="s">
        <v>5341</v>
      </c>
      <c r="Y1512" s="15" t="s">
        <v>5337</v>
      </c>
      <c r="Z1512" s="15" t="s">
        <v>5337</v>
      </c>
      <c r="AA1512" s="26" t="s">
        <v>5337</v>
      </c>
      <c r="AB1512" s="10" t="s">
        <v>5337</v>
      </c>
      <c r="AC1512" s="15" t="s">
        <v>5337</v>
      </c>
      <c r="AD1512" s="26" t="s">
        <v>5337</v>
      </c>
    </row>
    <row r="1513" spans="2:30" ht="39.75" customHeight="1" x14ac:dyDescent="0.2">
      <c r="B1513" s="9">
        <v>1509</v>
      </c>
      <c r="C1513" s="10">
        <v>513514</v>
      </c>
      <c r="D1513" s="11" t="s">
        <v>5343</v>
      </c>
      <c r="E1513" s="9" t="s">
        <v>5342</v>
      </c>
      <c r="F1513" s="16" t="s">
        <v>5304</v>
      </c>
      <c r="G1513" s="371"/>
      <c r="H1513" s="11" t="s">
        <v>5344</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5353</v>
      </c>
      <c r="E1514" s="9" t="s">
        <v>5352</v>
      </c>
      <c r="F1514" s="16" t="s">
        <v>5315</v>
      </c>
      <c r="G1514" s="374" t="s">
        <v>3347</v>
      </c>
      <c r="H1514" s="11" t="s">
        <v>3167</v>
      </c>
      <c r="I1514" s="28">
        <v>45412</v>
      </c>
      <c r="J1514" s="28">
        <v>45412</v>
      </c>
      <c r="K1514" s="28">
        <v>45352</v>
      </c>
      <c r="L1514" s="26" t="s">
        <v>3204</v>
      </c>
      <c r="M1514" s="26"/>
      <c r="N1514" s="26" t="s">
        <v>3204</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5354</v>
      </c>
      <c r="E1515" s="9" t="s">
        <v>5345</v>
      </c>
      <c r="F1515" s="16" t="s">
        <v>5346</v>
      </c>
      <c r="G1515" s="373" t="s">
        <v>5347</v>
      </c>
      <c r="H1515" s="11" t="s">
        <v>5348</v>
      </c>
      <c r="I1515" s="28">
        <v>45414</v>
      </c>
      <c r="J1515" s="28">
        <v>45414</v>
      </c>
      <c r="K1515" s="28">
        <v>45660</v>
      </c>
      <c r="L1515" s="26" t="s">
        <v>4271</v>
      </c>
      <c r="M1515" s="26"/>
      <c r="N1515" s="26" t="s">
        <v>4271</v>
      </c>
      <c r="O1515" s="26"/>
      <c r="P1515" s="14">
        <v>1386</v>
      </c>
      <c r="Q1515" s="13">
        <v>59</v>
      </c>
      <c r="R1515" s="26" t="s">
        <v>5349</v>
      </c>
      <c r="S1515" s="14">
        <v>23</v>
      </c>
      <c r="T1515" s="26" t="s">
        <v>5349</v>
      </c>
      <c r="U1515" s="14">
        <v>50</v>
      </c>
      <c r="V1515" s="26" t="s">
        <v>5349</v>
      </c>
      <c r="W1515" s="14">
        <v>10</v>
      </c>
      <c r="X1515" s="26" t="s">
        <v>5349</v>
      </c>
      <c r="Y1515" s="15">
        <v>0.375</v>
      </c>
      <c r="Z1515" s="15">
        <v>0.91666666666666663</v>
      </c>
      <c r="AA1515" s="26" t="s">
        <v>5350</v>
      </c>
      <c r="AB1515" s="10">
        <v>2</v>
      </c>
      <c r="AC1515" s="15" t="s">
        <v>5349</v>
      </c>
      <c r="AD1515" s="26" t="s">
        <v>5351</v>
      </c>
    </row>
    <row r="1516" spans="2:30" ht="39.65" customHeight="1" x14ac:dyDescent="0.2">
      <c r="B1516" s="9">
        <v>1512</v>
      </c>
      <c r="C1516" s="10">
        <v>513212</v>
      </c>
      <c r="D1516" s="11" t="s">
        <v>5365</v>
      </c>
      <c r="E1516" s="9" t="s">
        <v>4883</v>
      </c>
      <c r="F1516" s="16" t="s">
        <v>4514</v>
      </c>
      <c r="G1516" s="378" t="s">
        <v>2</v>
      </c>
      <c r="H1516" s="11" t="s">
        <v>3167</v>
      </c>
      <c r="I1516" s="28">
        <v>45427</v>
      </c>
      <c r="J1516" s="28">
        <v>45427</v>
      </c>
      <c r="K1516" s="375">
        <v>45383</v>
      </c>
      <c r="L1516" s="26" t="s">
        <v>5275</v>
      </c>
      <c r="M1516" s="26"/>
      <c r="N1516" s="26" t="s">
        <v>4091</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5356</v>
      </c>
      <c r="E1517" s="9" t="s">
        <v>2650</v>
      </c>
      <c r="F1517" s="16" t="s">
        <v>4639</v>
      </c>
      <c r="G1517" s="378" t="s">
        <v>68</v>
      </c>
      <c r="H1517" s="11" t="s">
        <v>3167</v>
      </c>
      <c r="I1517" s="375">
        <v>45428</v>
      </c>
      <c r="J1517" s="375">
        <v>45429</v>
      </c>
      <c r="K1517" s="375">
        <v>44986</v>
      </c>
      <c r="L1517" s="26" t="s">
        <v>812</v>
      </c>
      <c r="M1517" s="9"/>
      <c r="N1517" s="26" t="s">
        <v>3291</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5372</v>
      </c>
      <c r="E1518" s="9" t="s">
        <v>2650</v>
      </c>
      <c r="F1518" s="16" t="s">
        <v>4639</v>
      </c>
      <c r="G1518" s="378" t="s">
        <v>68</v>
      </c>
      <c r="H1518" s="11" t="s">
        <v>3173</v>
      </c>
      <c r="I1518" s="28">
        <v>45428</v>
      </c>
      <c r="J1518" s="375">
        <v>45429</v>
      </c>
      <c r="K1518" s="375">
        <v>45429</v>
      </c>
      <c r="L1518" s="26" t="s">
        <v>812</v>
      </c>
      <c r="M1518" s="26"/>
      <c r="N1518" s="26" t="s">
        <v>3291</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5355</v>
      </c>
    </row>
    <row r="1519" spans="2:30" ht="39.75" customHeight="1" x14ac:dyDescent="0.2">
      <c r="B1519" s="9">
        <v>1515</v>
      </c>
      <c r="C1519" s="10">
        <v>513514</v>
      </c>
      <c r="D1519" s="11" t="s">
        <v>5359</v>
      </c>
      <c r="E1519" s="9" t="s">
        <v>5370</v>
      </c>
      <c r="F1519" s="16" t="s">
        <v>5304</v>
      </c>
      <c r="G1519" s="377"/>
      <c r="H1519" s="11" t="s">
        <v>3167</v>
      </c>
      <c r="I1519" s="28">
        <v>45436</v>
      </c>
      <c r="J1519" s="28">
        <v>45441</v>
      </c>
      <c r="K1519" s="375">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5364</v>
      </c>
      <c r="E1520" s="9" t="s">
        <v>4694</v>
      </c>
      <c r="F1520" s="16" t="s">
        <v>4575</v>
      </c>
      <c r="G1520" s="377" t="s">
        <v>2</v>
      </c>
      <c r="H1520" s="11" t="s">
        <v>3167</v>
      </c>
      <c r="I1520" s="28">
        <v>45441</v>
      </c>
      <c r="J1520" s="28">
        <v>45449</v>
      </c>
      <c r="K1520" s="375">
        <v>45352</v>
      </c>
      <c r="L1520" s="26" t="s">
        <v>3204</v>
      </c>
      <c r="M1520" s="26">
        <v>1</v>
      </c>
      <c r="N1520" s="26" t="s">
        <v>3204</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5367</v>
      </c>
      <c r="E1521" s="9" t="s">
        <v>4694</v>
      </c>
      <c r="F1521" s="16" t="s">
        <v>4575</v>
      </c>
      <c r="G1521" s="377" t="s">
        <v>2</v>
      </c>
      <c r="H1521" s="11" t="s">
        <v>3173</v>
      </c>
      <c r="I1521" s="28">
        <v>45441</v>
      </c>
      <c r="J1521" s="28">
        <v>45449</v>
      </c>
      <c r="K1521" s="28">
        <v>45441</v>
      </c>
      <c r="L1521" s="26" t="s">
        <v>3204</v>
      </c>
      <c r="M1521" s="26">
        <v>1</v>
      </c>
      <c r="N1521" s="26" t="s">
        <v>3204</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5366</v>
      </c>
      <c r="AB1521" s="14" t="s">
        <v>1185</v>
      </c>
      <c r="AC1521" s="14" t="s">
        <v>1185</v>
      </c>
      <c r="AD1521" s="14" t="s">
        <v>1185</v>
      </c>
    </row>
    <row r="1522" spans="2:30" ht="39.75" customHeight="1" x14ac:dyDescent="0.2">
      <c r="B1522" s="9">
        <v>1518</v>
      </c>
      <c r="C1522" s="10">
        <v>513602</v>
      </c>
      <c r="D1522" s="11" t="s">
        <v>5368</v>
      </c>
      <c r="E1522" s="9" t="s">
        <v>5361</v>
      </c>
      <c r="F1522" s="16" t="s">
        <v>5362</v>
      </c>
      <c r="G1522" s="377" t="s">
        <v>2</v>
      </c>
      <c r="H1522" s="11" t="s">
        <v>5360</v>
      </c>
      <c r="I1522" s="28">
        <v>45447</v>
      </c>
      <c r="J1522" s="28">
        <v>45453</v>
      </c>
      <c r="K1522" s="375">
        <v>45693</v>
      </c>
      <c r="L1522" s="26" t="s">
        <v>4470</v>
      </c>
      <c r="M1522" s="26"/>
      <c r="N1522" s="26" t="s">
        <v>4470</v>
      </c>
      <c r="O1522" s="26"/>
      <c r="P1522" s="14">
        <v>1238</v>
      </c>
      <c r="Q1522" s="14">
        <v>40</v>
      </c>
      <c r="R1522" s="14" t="s">
        <v>5363</v>
      </c>
      <c r="S1522" s="14">
        <v>36</v>
      </c>
      <c r="T1522" s="14" t="s">
        <v>5363</v>
      </c>
      <c r="U1522" s="14">
        <v>24</v>
      </c>
      <c r="V1522" s="14" t="s">
        <v>5363</v>
      </c>
      <c r="W1522" s="14">
        <v>6</v>
      </c>
      <c r="X1522" s="14" t="s">
        <v>5363</v>
      </c>
      <c r="Y1522" s="15">
        <v>0</v>
      </c>
      <c r="Z1522" s="15">
        <v>0</v>
      </c>
      <c r="AA1522" s="26" t="s">
        <v>672</v>
      </c>
      <c r="AB1522" s="14">
        <v>4</v>
      </c>
      <c r="AC1522" s="14" t="s">
        <v>5363</v>
      </c>
      <c r="AD1522" s="26" t="s">
        <v>672</v>
      </c>
    </row>
    <row r="1523" spans="2:30" ht="39.75" customHeight="1" x14ac:dyDescent="0.2">
      <c r="B1523" s="9">
        <v>1519</v>
      </c>
      <c r="C1523" s="10">
        <v>513204</v>
      </c>
      <c r="D1523" s="11" t="s">
        <v>5369</v>
      </c>
      <c r="E1523" s="9" t="s">
        <v>5358</v>
      </c>
      <c r="F1523" s="16" t="s">
        <v>4362</v>
      </c>
      <c r="G1523" s="376" t="s">
        <v>2</v>
      </c>
      <c r="H1523" s="11" t="s">
        <v>3167</v>
      </c>
      <c r="I1523" s="28">
        <v>45450</v>
      </c>
      <c r="J1523" s="375">
        <v>45467</v>
      </c>
      <c r="K1523" s="375">
        <v>44280</v>
      </c>
      <c r="L1523" s="26" t="s">
        <v>4363</v>
      </c>
      <c r="M1523" s="26"/>
      <c r="N1523" s="26" t="s">
        <v>4364</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5373</v>
      </c>
      <c r="E1524" s="9" t="s">
        <v>5375</v>
      </c>
      <c r="F1524" s="16" t="s">
        <v>5376</v>
      </c>
      <c r="G1524" s="380"/>
      <c r="H1524" s="11" t="s">
        <v>5377</v>
      </c>
      <c r="I1524" s="28">
        <v>45456</v>
      </c>
      <c r="J1524" s="375">
        <v>45471</v>
      </c>
      <c r="K1524" s="375">
        <v>45702</v>
      </c>
      <c r="L1524" s="26" t="s">
        <v>5478</v>
      </c>
      <c r="M1524" s="26"/>
      <c r="N1524" s="26" t="s">
        <v>5478</v>
      </c>
      <c r="O1524" s="26"/>
      <c r="P1524" s="14">
        <v>1190.45</v>
      </c>
      <c r="Q1524" s="13">
        <v>38</v>
      </c>
      <c r="R1524" s="26" t="s">
        <v>5380</v>
      </c>
      <c r="S1524" s="14">
        <v>8</v>
      </c>
      <c r="T1524" s="26" t="s">
        <v>5380</v>
      </c>
      <c r="U1524" s="14">
        <v>40</v>
      </c>
      <c r="V1524" s="26" t="s">
        <v>5380</v>
      </c>
      <c r="W1524" s="14">
        <v>3.76</v>
      </c>
      <c r="X1524" s="26" t="s">
        <v>923</v>
      </c>
      <c r="Y1524" s="15">
        <v>0.33333333333333331</v>
      </c>
      <c r="Z1524" s="15">
        <v>0.91666666666666663</v>
      </c>
      <c r="AA1524" s="26" t="s">
        <v>5378</v>
      </c>
      <c r="AB1524" s="10">
        <v>1</v>
      </c>
      <c r="AC1524" s="15" t="s">
        <v>923</v>
      </c>
      <c r="AD1524" s="26" t="s">
        <v>5379</v>
      </c>
    </row>
    <row r="1525" spans="2:30" ht="40.15" customHeight="1" x14ac:dyDescent="0.2">
      <c r="B1525" s="9">
        <v>1521</v>
      </c>
      <c r="C1525" s="10">
        <v>511806</v>
      </c>
      <c r="D1525" s="11" t="s">
        <v>5374</v>
      </c>
      <c r="E1525" s="9" t="s">
        <v>4753</v>
      </c>
      <c r="F1525" s="16" t="s">
        <v>5371</v>
      </c>
      <c r="G1525" s="376"/>
      <c r="H1525" s="11" t="s">
        <v>3167</v>
      </c>
      <c r="I1525" s="28">
        <v>45471</v>
      </c>
      <c r="J1525" s="28">
        <v>45484</v>
      </c>
      <c r="K1525" s="28">
        <v>44777</v>
      </c>
      <c r="L1525" s="26" t="s">
        <v>2869</v>
      </c>
      <c r="M1525" s="26">
        <v>2</v>
      </c>
      <c r="N1525" s="26" t="s">
        <v>3675</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5383</v>
      </c>
      <c r="E1526" s="9" t="s">
        <v>328</v>
      </c>
      <c r="F1526" s="16" t="s">
        <v>329</v>
      </c>
      <c r="G1526" s="379" t="s">
        <v>2</v>
      </c>
      <c r="H1526" s="11" t="s">
        <v>3167</v>
      </c>
      <c r="I1526" s="28">
        <v>45482</v>
      </c>
      <c r="J1526" s="28">
        <v>45484</v>
      </c>
      <c r="K1526" s="28">
        <v>44652</v>
      </c>
      <c r="L1526" s="26" t="s">
        <v>3970</v>
      </c>
      <c r="M1526" s="26"/>
      <c r="N1526" s="26" t="s">
        <v>5384</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5396</v>
      </c>
      <c r="E1527" s="384" t="s">
        <v>5400</v>
      </c>
      <c r="F1527" s="16" t="s">
        <v>5401</v>
      </c>
      <c r="G1527" s="383" t="s">
        <v>2</v>
      </c>
      <c r="H1527" s="11" t="s">
        <v>5402</v>
      </c>
      <c r="I1527" s="385">
        <v>45495</v>
      </c>
      <c r="J1527" s="385">
        <v>45495</v>
      </c>
      <c r="K1527" s="386">
        <v>45739</v>
      </c>
      <c r="L1527" s="26" t="s">
        <v>3269</v>
      </c>
      <c r="M1527" s="26"/>
      <c r="N1527" s="26" t="s">
        <v>3269</v>
      </c>
      <c r="O1527" s="26"/>
      <c r="P1527" s="14">
        <v>5006</v>
      </c>
      <c r="Q1527" s="13">
        <v>78</v>
      </c>
      <c r="R1527" s="26" t="s">
        <v>5403</v>
      </c>
      <c r="S1527" s="14">
        <v>16</v>
      </c>
      <c r="T1527" s="26" t="s">
        <v>5403</v>
      </c>
      <c r="U1527" s="14">
        <v>50</v>
      </c>
      <c r="V1527" s="26" t="s">
        <v>5403</v>
      </c>
      <c r="W1527" s="14">
        <v>24.25</v>
      </c>
      <c r="X1527" s="26" t="s">
        <v>5403</v>
      </c>
      <c r="Y1527" s="15">
        <v>0.375</v>
      </c>
      <c r="Z1527" s="15">
        <v>0.875</v>
      </c>
      <c r="AA1527" s="26" t="s">
        <v>5404</v>
      </c>
      <c r="AB1527" s="10">
        <v>2</v>
      </c>
      <c r="AC1527" s="15" t="s">
        <v>5403</v>
      </c>
      <c r="AD1527" s="26" t="s">
        <v>5405</v>
      </c>
    </row>
    <row r="1528" spans="2:30" ht="40.15" customHeight="1" x14ac:dyDescent="0.2">
      <c r="B1528" s="9">
        <v>1524</v>
      </c>
      <c r="C1528" s="10">
        <v>513605</v>
      </c>
      <c r="D1528" s="11" t="s">
        <v>5397</v>
      </c>
      <c r="E1528" s="9" t="s">
        <v>5389</v>
      </c>
      <c r="F1528" s="16" t="s">
        <v>5390</v>
      </c>
      <c r="G1528" s="382" t="s">
        <v>5391</v>
      </c>
      <c r="H1528" s="11" t="s">
        <v>5392</v>
      </c>
      <c r="I1528" s="28">
        <v>45478</v>
      </c>
      <c r="J1528" s="28">
        <v>45496</v>
      </c>
      <c r="K1528" s="28">
        <v>45722</v>
      </c>
      <c r="L1528" s="26" t="s">
        <v>4091</v>
      </c>
      <c r="M1528" s="26"/>
      <c r="N1528" s="26" t="s">
        <v>4091</v>
      </c>
      <c r="O1528" s="26"/>
      <c r="P1528" s="14">
        <v>1171</v>
      </c>
      <c r="Q1528" s="13">
        <v>43</v>
      </c>
      <c r="R1528" s="26" t="s">
        <v>5393</v>
      </c>
      <c r="S1528" s="14">
        <v>10</v>
      </c>
      <c r="T1528" s="26" t="s">
        <v>5393</v>
      </c>
      <c r="U1528" s="14">
        <v>75.2</v>
      </c>
      <c r="V1528" s="26" t="s">
        <v>5393</v>
      </c>
      <c r="W1528" s="14">
        <v>6.5</v>
      </c>
      <c r="X1528" s="26" t="s">
        <v>5393</v>
      </c>
      <c r="Y1528" s="15">
        <v>0.25</v>
      </c>
      <c r="Z1528" s="15">
        <v>0</v>
      </c>
      <c r="AA1528" s="26" t="s">
        <v>5394</v>
      </c>
      <c r="AB1528" s="10">
        <v>1</v>
      </c>
      <c r="AC1528" s="15" t="s">
        <v>5393</v>
      </c>
      <c r="AD1528" s="26" t="s">
        <v>5395</v>
      </c>
    </row>
    <row r="1529" spans="2:30" ht="40.15" customHeight="1" x14ac:dyDescent="0.2">
      <c r="B1529" s="9">
        <v>1525</v>
      </c>
      <c r="C1529" s="10">
        <v>513606</v>
      </c>
      <c r="D1529" s="11" t="s">
        <v>5398</v>
      </c>
      <c r="E1529" s="9" t="s">
        <v>5406</v>
      </c>
      <c r="F1529" s="16" t="s">
        <v>5407</v>
      </c>
      <c r="G1529" s="383" t="s">
        <v>2</v>
      </c>
      <c r="H1529" s="11" t="s">
        <v>5402</v>
      </c>
      <c r="I1529" s="28">
        <v>45495</v>
      </c>
      <c r="J1529" s="28">
        <v>45498</v>
      </c>
      <c r="K1529" s="28">
        <v>45739</v>
      </c>
      <c r="L1529" s="26" t="s">
        <v>4271</v>
      </c>
      <c r="M1529" s="26"/>
      <c r="N1529" s="26" t="s">
        <v>4271</v>
      </c>
      <c r="O1529" s="26"/>
      <c r="P1529" s="14">
        <v>1361</v>
      </c>
      <c r="Q1529" s="13">
        <v>55</v>
      </c>
      <c r="R1529" s="26" t="s">
        <v>5403</v>
      </c>
      <c r="S1529" s="14">
        <v>16</v>
      </c>
      <c r="T1529" s="26" t="s">
        <v>5403</v>
      </c>
      <c r="U1529" s="14">
        <v>40</v>
      </c>
      <c r="V1529" s="26" t="s">
        <v>5403</v>
      </c>
      <c r="W1529" s="14">
        <v>10</v>
      </c>
      <c r="X1529" s="26" t="s">
        <v>5403</v>
      </c>
      <c r="Y1529" s="15">
        <v>0.375</v>
      </c>
      <c r="Z1529" s="15">
        <v>0.91666666666666663</v>
      </c>
      <c r="AA1529" s="26" t="s">
        <v>5408</v>
      </c>
      <c r="AB1529" s="10">
        <v>3</v>
      </c>
      <c r="AC1529" s="15" t="s">
        <v>5403</v>
      </c>
      <c r="AD1529" s="26" t="s">
        <v>5409</v>
      </c>
    </row>
    <row r="1530" spans="2:30" ht="40.15" customHeight="1" x14ac:dyDescent="0.2">
      <c r="B1530" s="9">
        <v>1526</v>
      </c>
      <c r="C1530" s="10">
        <v>513607</v>
      </c>
      <c r="D1530" s="11" t="s">
        <v>5399</v>
      </c>
      <c r="E1530" s="384" t="s">
        <v>5410</v>
      </c>
      <c r="F1530" s="16" t="s">
        <v>5411</v>
      </c>
      <c r="G1530" s="383"/>
      <c r="H1530" s="11" t="s">
        <v>5402</v>
      </c>
      <c r="I1530" s="28">
        <v>45483</v>
      </c>
      <c r="J1530" s="28">
        <v>45499</v>
      </c>
      <c r="K1530" s="28">
        <v>45727</v>
      </c>
      <c r="L1530" s="26" t="s">
        <v>5478</v>
      </c>
      <c r="M1530" s="26"/>
      <c r="N1530" s="26" t="s">
        <v>5478</v>
      </c>
      <c r="O1530" s="26"/>
      <c r="P1530" s="14">
        <v>1190.45</v>
      </c>
      <c r="Q1530" s="13">
        <v>38</v>
      </c>
      <c r="R1530" s="26" t="s">
        <v>5403</v>
      </c>
      <c r="S1530" s="14">
        <v>8</v>
      </c>
      <c r="T1530" s="26" t="s">
        <v>5403</v>
      </c>
      <c r="U1530" s="14">
        <v>40</v>
      </c>
      <c r="V1530" s="26" t="s">
        <v>5403</v>
      </c>
      <c r="W1530" s="14">
        <v>3.76</v>
      </c>
      <c r="X1530" s="26" t="s">
        <v>5403</v>
      </c>
      <c r="Y1530" s="15">
        <v>0.33333333333333331</v>
      </c>
      <c r="Z1530" s="15">
        <v>0.91666666666666663</v>
      </c>
      <c r="AA1530" s="26" t="s">
        <v>5412</v>
      </c>
      <c r="AB1530" s="10">
        <v>1</v>
      </c>
      <c r="AC1530" s="15" t="s">
        <v>5403</v>
      </c>
      <c r="AD1530" s="26" t="s">
        <v>5409</v>
      </c>
    </row>
    <row r="1531" spans="2:30" s="387" customFormat="1" ht="40.15" customHeight="1" x14ac:dyDescent="0.2">
      <c r="B1531" s="9">
        <v>1527</v>
      </c>
      <c r="C1531" s="10">
        <v>513510</v>
      </c>
      <c r="D1531" s="390" t="s">
        <v>5416</v>
      </c>
      <c r="E1531" s="388" t="s">
        <v>5413</v>
      </c>
      <c r="F1531" s="391" t="s">
        <v>5463</v>
      </c>
      <c r="G1531" s="392"/>
      <c r="H1531" s="390" t="s">
        <v>5415</v>
      </c>
      <c r="I1531" s="393">
        <v>45499</v>
      </c>
      <c r="J1531" s="393">
        <v>45499</v>
      </c>
      <c r="K1531" s="393">
        <v>45469</v>
      </c>
      <c r="L1531" s="389" t="s">
        <v>5417</v>
      </c>
      <c r="M1531" s="389"/>
      <c r="N1531" s="26" t="s">
        <v>3591</v>
      </c>
      <c r="O1531" s="389"/>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7" customFormat="1" ht="40.15" customHeight="1" x14ac:dyDescent="0.2">
      <c r="B1532" s="9">
        <v>1528</v>
      </c>
      <c r="C1532" s="10">
        <v>513006</v>
      </c>
      <c r="D1532" s="390" t="s">
        <v>5420</v>
      </c>
      <c r="E1532" s="388" t="s">
        <v>5414</v>
      </c>
      <c r="F1532" s="16" t="s">
        <v>5418</v>
      </c>
      <c r="G1532" s="395" t="s">
        <v>5419</v>
      </c>
      <c r="H1532" s="11" t="s">
        <v>5415</v>
      </c>
      <c r="I1532" s="393">
        <v>45499</v>
      </c>
      <c r="J1532" s="393">
        <v>45499</v>
      </c>
      <c r="K1532" s="393">
        <v>45364</v>
      </c>
      <c r="L1532" s="26" t="s">
        <v>3627</v>
      </c>
      <c r="M1532" s="26">
        <v>1</v>
      </c>
      <c r="N1532" s="26" t="s">
        <v>3627</v>
      </c>
      <c r="O1532" s="26">
        <v>1</v>
      </c>
      <c r="P1532" s="14" t="s">
        <v>923</v>
      </c>
      <c r="Q1532" s="13" t="s">
        <v>923</v>
      </c>
      <c r="R1532" s="26" t="s">
        <v>923</v>
      </c>
      <c r="S1532" s="14" t="s">
        <v>923</v>
      </c>
      <c r="T1532" s="26" t="s">
        <v>923</v>
      </c>
      <c r="U1532" s="14" t="s">
        <v>3566</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5421</v>
      </c>
      <c r="E1533" s="9" t="s">
        <v>5381</v>
      </c>
      <c r="F1533" s="16" t="s">
        <v>5382</v>
      </c>
      <c r="G1533" s="381" t="s">
        <v>2</v>
      </c>
      <c r="H1533" s="11" t="s">
        <v>3173</v>
      </c>
      <c r="I1533" s="28">
        <v>45491</v>
      </c>
      <c r="J1533" s="28">
        <v>45502</v>
      </c>
      <c r="K1533" s="28">
        <v>45735</v>
      </c>
      <c r="L1533" s="26" t="s">
        <v>4363</v>
      </c>
      <c r="M1533" s="26"/>
      <c r="N1533" s="26" t="s">
        <v>4364</v>
      </c>
      <c r="O1533" s="26">
        <v>6</v>
      </c>
      <c r="P1533" s="14" t="s">
        <v>5385</v>
      </c>
      <c r="Q1533" s="13" t="s">
        <v>5386</v>
      </c>
      <c r="R1533" s="26" t="s">
        <v>5388</v>
      </c>
      <c r="S1533" s="14" t="s">
        <v>5388</v>
      </c>
      <c r="T1533" s="26" t="s">
        <v>5387</v>
      </c>
      <c r="U1533" s="14" t="s">
        <v>5388</v>
      </c>
      <c r="V1533" s="26" t="s">
        <v>5388</v>
      </c>
      <c r="W1533" s="14">
        <v>47.48</v>
      </c>
      <c r="X1533" s="26" t="s">
        <v>5387</v>
      </c>
      <c r="Y1533" s="15" t="s">
        <v>1185</v>
      </c>
      <c r="Z1533" s="15" t="s">
        <v>1185</v>
      </c>
      <c r="AA1533" s="26" t="s">
        <v>1185</v>
      </c>
      <c r="AB1533" s="10" t="s">
        <v>1185</v>
      </c>
      <c r="AC1533" s="15" t="s">
        <v>1185</v>
      </c>
      <c r="AD1533" s="26" t="s">
        <v>1185</v>
      </c>
    </row>
    <row r="1534" spans="2:30" s="387" customFormat="1" ht="40.15" customHeight="1" x14ac:dyDescent="0.2">
      <c r="B1534" s="9">
        <v>1530</v>
      </c>
      <c r="C1534" s="389">
        <v>511603</v>
      </c>
      <c r="D1534" s="390" t="s">
        <v>5422</v>
      </c>
      <c r="E1534" s="388" t="s">
        <v>3259</v>
      </c>
      <c r="F1534" s="391" t="s">
        <v>5244</v>
      </c>
      <c r="G1534" s="392" t="s">
        <v>2</v>
      </c>
      <c r="H1534" s="390" t="s">
        <v>3167</v>
      </c>
      <c r="I1534" s="393">
        <v>45503</v>
      </c>
      <c r="J1534" s="393">
        <v>45513</v>
      </c>
      <c r="K1534" s="393">
        <v>45469</v>
      </c>
      <c r="L1534" s="389" t="s">
        <v>2412</v>
      </c>
      <c r="M1534" s="389"/>
      <c r="N1534" s="389" t="s">
        <v>778</v>
      </c>
      <c r="O1534" s="389">
        <v>10</v>
      </c>
      <c r="P1534" s="394" t="s">
        <v>923</v>
      </c>
      <c r="Q1534" s="394" t="s">
        <v>923</v>
      </c>
      <c r="R1534" s="394" t="s">
        <v>923</v>
      </c>
      <c r="S1534" s="394" t="s">
        <v>923</v>
      </c>
      <c r="T1534" s="394" t="s">
        <v>923</v>
      </c>
      <c r="U1534" s="394" t="s">
        <v>923</v>
      </c>
      <c r="V1534" s="394" t="s">
        <v>923</v>
      </c>
      <c r="W1534" s="394" t="s">
        <v>923</v>
      </c>
      <c r="X1534" s="394" t="s">
        <v>923</v>
      </c>
      <c r="Y1534" s="394" t="s">
        <v>923</v>
      </c>
      <c r="Z1534" s="394" t="s">
        <v>923</v>
      </c>
      <c r="AA1534" s="394" t="s">
        <v>923</v>
      </c>
      <c r="AB1534" s="394" t="s">
        <v>923</v>
      </c>
      <c r="AC1534" s="394" t="s">
        <v>923</v>
      </c>
      <c r="AD1534" s="394" t="s">
        <v>923</v>
      </c>
    </row>
    <row r="1535" spans="2:30" s="387" customFormat="1" ht="40.15" customHeight="1" x14ac:dyDescent="0.2">
      <c r="B1535" s="9">
        <v>1531</v>
      </c>
      <c r="C1535" s="10">
        <v>501312</v>
      </c>
      <c r="D1535" s="390" t="s">
        <v>5426</v>
      </c>
      <c r="E1535" s="388" t="s">
        <v>56</v>
      </c>
      <c r="F1535" s="391" t="s">
        <v>144</v>
      </c>
      <c r="G1535" s="392" t="s">
        <v>2</v>
      </c>
      <c r="H1535" s="390" t="s">
        <v>3167</v>
      </c>
      <c r="I1535" s="393">
        <v>45519</v>
      </c>
      <c r="J1535" s="393">
        <v>45519</v>
      </c>
      <c r="K1535" s="393">
        <v>45474</v>
      </c>
      <c r="L1535" s="389" t="s">
        <v>727</v>
      </c>
      <c r="M1535" s="389"/>
      <c r="N1535" s="389" t="s">
        <v>728</v>
      </c>
      <c r="O1535" s="389">
        <v>30</v>
      </c>
      <c r="P1535" s="394" t="s">
        <v>923</v>
      </c>
      <c r="Q1535" s="397" t="s">
        <v>923</v>
      </c>
      <c r="R1535" s="389" t="s">
        <v>923</v>
      </c>
      <c r="S1535" s="394" t="s">
        <v>923</v>
      </c>
      <c r="T1535" s="389" t="s">
        <v>923</v>
      </c>
      <c r="U1535" s="394" t="s">
        <v>923</v>
      </c>
      <c r="V1535" s="389" t="s">
        <v>923</v>
      </c>
      <c r="W1535" s="394" t="s">
        <v>923</v>
      </c>
      <c r="X1535" s="389" t="s">
        <v>923</v>
      </c>
      <c r="Y1535" s="398" t="s">
        <v>923</v>
      </c>
      <c r="Z1535" s="398" t="s">
        <v>923</v>
      </c>
      <c r="AA1535" s="389" t="s">
        <v>923</v>
      </c>
      <c r="AB1535" s="394" t="s">
        <v>923</v>
      </c>
      <c r="AC1535" s="389" t="s">
        <v>923</v>
      </c>
      <c r="AD1535" s="389" t="s">
        <v>923</v>
      </c>
    </row>
    <row r="1536" spans="2:30" s="387" customFormat="1" ht="40.15" customHeight="1" x14ac:dyDescent="0.2">
      <c r="B1536" s="9">
        <v>1532</v>
      </c>
      <c r="C1536" s="389">
        <v>513608</v>
      </c>
      <c r="D1536" s="390" t="s">
        <v>5427</v>
      </c>
      <c r="E1536" s="388" t="s">
        <v>5423</v>
      </c>
      <c r="F1536" s="391" t="s">
        <v>5424</v>
      </c>
      <c r="G1536" s="392" t="s">
        <v>2</v>
      </c>
      <c r="H1536" s="390" t="s">
        <v>3203</v>
      </c>
      <c r="I1536" s="393">
        <v>45517</v>
      </c>
      <c r="J1536" s="393">
        <v>45531</v>
      </c>
      <c r="K1536" s="393">
        <v>45761</v>
      </c>
      <c r="L1536" s="389" t="s">
        <v>5478</v>
      </c>
      <c r="M1536" s="389"/>
      <c r="N1536" s="389" t="s">
        <v>5478</v>
      </c>
      <c r="O1536" s="389"/>
      <c r="P1536" s="394">
        <v>1190.45</v>
      </c>
      <c r="Q1536" s="397">
        <v>38</v>
      </c>
      <c r="R1536" s="389" t="s">
        <v>1185</v>
      </c>
      <c r="S1536" s="394">
        <v>8</v>
      </c>
      <c r="T1536" s="389" t="s">
        <v>1185</v>
      </c>
      <c r="U1536" s="394">
        <v>40</v>
      </c>
      <c r="V1536" s="389" t="s">
        <v>1185</v>
      </c>
      <c r="W1536" s="394">
        <v>3.76</v>
      </c>
      <c r="X1536" s="389" t="s">
        <v>1185</v>
      </c>
      <c r="Y1536" s="398">
        <v>0.33333333333333331</v>
      </c>
      <c r="Z1536" s="398">
        <v>0.91666666666666663</v>
      </c>
      <c r="AA1536" s="389" t="s">
        <v>3644</v>
      </c>
      <c r="AB1536" s="389">
        <v>2</v>
      </c>
      <c r="AC1536" s="398" t="s">
        <v>1185</v>
      </c>
      <c r="AD1536" s="389" t="s">
        <v>672</v>
      </c>
    </row>
    <row r="1537" spans="2:30" s="387" customFormat="1" ht="40.15" customHeight="1" x14ac:dyDescent="0.2">
      <c r="B1537" s="9">
        <v>1533</v>
      </c>
      <c r="C1537" s="389">
        <v>501427</v>
      </c>
      <c r="D1537" s="390" t="s">
        <v>5428</v>
      </c>
      <c r="E1537" s="388" t="s">
        <v>4870</v>
      </c>
      <c r="F1537" s="391" t="s">
        <v>4919</v>
      </c>
      <c r="G1537" s="392" t="s">
        <v>2</v>
      </c>
      <c r="H1537" s="390" t="s">
        <v>3167</v>
      </c>
      <c r="I1537" s="393">
        <v>45531</v>
      </c>
      <c r="J1537" s="393">
        <v>45534</v>
      </c>
      <c r="K1537" s="393">
        <v>45383</v>
      </c>
      <c r="L1537" s="389" t="s">
        <v>2863</v>
      </c>
      <c r="M1537" s="389"/>
      <c r="N1537" s="389" t="s">
        <v>3713</v>
      </c>
      <c r="O1537" s="389">
        <v>29</v>
      </c>
      <c r="P1537" s="394" t="s">
        <v>1185</v>
      </c>
      <c r="Q1537" s="397" t="s">
        <v>1185</v>
      </c>
      <c r="R1537" s="389" t="s">
        <v>1185</v>
      </c>
      <c r="S1537" s="394" t="s">
        <v>1185</v>
      </c>
      <c r="T1537" s="389" t="s">
        <v>1185</v>
      </c>
      <c r="U1537" s="394" t="s">
        <v>1185</v>
      </c>
      <c r="V1537" s="389" t="s">
        <v>1185</v>
      </c>
      <c r="W1537" s="394" t="s">
        <v>1185</v>
      </c>
      <c r="X1537" s="389" t="s">
        <v>1185</v>
      </c>
      <c r="Y1537" s="398" t="s">
        <v>1185</v>
      </c>
      <c r="Z1537" s="398" t="s">
        <v>1185</v>
      </c>
      <c r="AA1537" s="389" t="s">
        <v>1185</v>
      </c>
      <c r="AB1537" s="389" t="s">
        <v>1185</v>
      </c>
      <c r="AC1537" s="398" t="s">
        <v>1185</v>
      </c>
      <c r="AD1537" s="389" t="s">
        <v>1185</v>
      </c>
    </row>
    <row r="1538" spans="2:30" s="387" customFormat="1" ht="40.15" customHeight="1" x14ac:dyDescent="0.2">
      <c r="B1538" s="9">
        <v>1534</v>
      </c>
      <c r="C1538" s="389">
        <v>511803</v>
      </c>
      <c r="D1538" s="390" t="s">
        <v>5429</v>
      </c>
      <c r="E1538" s="388" t="s">
        <v>4689</v>
      </c>
      <c r="F1538" s="391" t="s">
        <v>5425</v>
      </c>
      <c r="G1538" s="392" t="s">
        <v>2</v>
      </c>
      <c r="H1538" s="390" t="s">
        <v>3167</v>
      </c>
      <c r="I1538" s="393">
        <v>45533</v>
      </c>
      <c r="J1538" s="393">
        <v>45555</v>
      </c>
      <c r="K1538" s="393">
        <v>45533</v>
      </c>
      <c r="L1538" s="389" t="s">
        <v>2863</v>
      </c>
      <c r="M1538" s="389"/>
      <c r="N1538" s="389" t="s">
        <v>3204</v>
      </c>
      <c r="O1538" s="389">
        <v>36</v>
      </c>
      <c r="P1538" s="394" t="s">
        <v>1185</v>
      </c>
      <c r="Q1538" s="397" t="s">
        <v>1185</v>
      </c>
      <c r="R1538" s="389" t="s">
        <v>1185</v>
      </c>
      <c r="S1538" s="394" t="s">
        <v>1185</v>
      </c>
      <c r="T1538" s="389" t="s">
        <v>1185</v>
      </c>
      <c r="U1538" s="394" t="s">
        <v>1185</v>
      </c>
      <c r="V1538" s="389" t="s">
        <v>1185</v>
      </c>
      <c r="W1538" s="394" t="s">
        <v>1185</v>
      </c>
      <c r="X1538" s="389" t="s">
        <v>1185</v>
      </c>
      <c r="Y1538" s="398" t="s">
        <v>1185</v>
      </c>
      <c r="Z1538" s="398" t="s">
        <v>1185</v>
      </c>
      <c r="AA1538" s="389" t="s">
        <v>1185</v>
      </c>
      <c r="AB1538" s="389" t="s">
        <v>1185</v>
      </c>
      <c r="AC1538" s="398" t="s">
        <v>1185</v>
      </c>
      <c r="AD1538" s="389" t="s">
        <v>1185</v>
      </c>
    </row>
    <row r="1539" spans="2:30" s="387" customFormat="1" ht="40.15" customHeight="1" x14ac:dyDescent="0.2">
      <c r="B1539" s="9">
        <v>1535</v>
      </c>
      <c r="C1539" s="389">
        <v>512802</v>
      </c>
      <c r="D1539" s="390" t="s">
        <v>5431</v>
      </c>
      <c r="E1539" s="388" t="s">
        <v>5430</v>
      </c>
      <c r="F1539" s="391" t="s">
        <v>5464</v>
      </c>
      <c r="G1539" s="392" t="s">
        <v>2</v>
      </c>
      <c r="H1539" s="390" t="s">
        <v>3167</v>
      </c>
      <c r="I1539" s="393">
        <v>45552</v>
      </c>
      <c r="J1539" s="393">
        <v>45560</v>
      </c>
      <c r="K1539" s="393">
        <v>45352</v>
      </c>
      <c r="L1539" s="389" t="s">
        <v>733</v>
      </c>
      <c r="M1539" s="389">
        <v>1</v>
      </c>
      <c r="N1539" s="389" t="s">
        <v>733</v>
      </c>
      <c r="O1539" s="389">
        <v>2</v>
      </c>
      <c r="P1539" s="394" t="s">
        <v>923</v>
      </c>
      <c r="Q1539" s="397" t="s">
        <v>923</v>
      </c>
      <c r="R1539" s="389" t="s">
        <v>923</v>
      </c>
      <c r="S1539" s="394" t="s">
        <v>923</v>
      </c>
      <c r="T1539" s="389" t="s">
        <v>923</v>
      </c>
      <c r="U1539" s="394" t="s">
        <v>923</v>
      </c>
      <c r="V1539" s="389" t="s">
        <v>923</v>
      </c>
      <c r="W1539" s="394" t="s">
        <v>923</v>
      </c>
      <c r="X1539" s="389" t="s">
        <v>923</v>
      </c>
      <c r="Y1539" s="398" t="s">
        <v>923</v>
      </c>
      <c r="Z1539" s="398" t="s">
        <v>923</v>
      </c>
      <c r="AA1539" s="389" t="s">
        <v>923</v>
      </c>
      <c r="AB1539" s="389" t="s">
        <v>923</v>
      </c>
      <c r="AC1539" s="398" t="s">
        <v>923</v>
      </c>
      <c r="AD1539" s="389" t="s">
        <v>923</v>
      </c>
    </row>
    <row r="1540" spans="2:30" s="387" customFormat="1" ht="40.15" customHeight="1" x14ac:dyDescent="0.2">
      <c r="B1540" s="9">
        <v>1536</v>
      </c>
      <c r="C1540" s="389">
        <v>513104</v>
      </c>
      <c r="D1540" s="390" t="s">
        <v>5432</v>
      </c>
      <c r="E1540" s="388" t="s">
        <v>4269</v>
      </c>
      <c r="F1540" s="391" t="s">
        <v>4391</v>
      </c>
      <c r="G1540" s="392" t="s">
        <v>2</v>
      </c>
      <c r="H1540" s="390" t="s">
        <v>3167</v>
      </c>
      <c r="I1540" s="393">
        <v>45567</v>
      </c>
      <c r="J1540" s="393">
        <v>45567</v>
      </c>
      <c r="K1540" s="393">
        <v>45343</v>
      </c>
      <c r="L1540" s="389" t="s">
        <v>4253</v>
      </c>
      <c r="M1540" s="389"/>
      <c r="N1540" s="389" t="s">
        <v>4215</v>
      </c>
      <c r="O1540" s="389">
        <v>4</v>
      </c>
      <c r="P1540" s="394" t="s">
        <v>1185</v>
      </c>
      <c r="Q1540" s="397" t="s">
        <v>1185</v>
      </c>
      <c r="R1540" s="389" t="s">
        <v>1185</v>
      </c>
      <c r="S1540" s="394" t="s">
        <v>1185</v>
      </c>
      <c r="T1540" s="389" t="s">
        <v>1185</v>
      </c>
      <c r="U1540" s="394" t="s">
        <v>1185</v>
      </c>
      <c r="V1540" s="389" t="s">
        <v>1185</v>
      </c>
      <c r="W1540" s="394" t="s">
        <v>1185</v>
      </c>
      <c r="X1540" s="389" t="s">
        <v>1185</v>
      </c>
      <c r="Y1540" s="398" t="s">
        <v>1185</v>
      </c>
      <c r="Z1540" s="398" t="s">
        <v>1185</v>
      </c>
      <c r="AA1540" s="389" t="s">
        <v>1185</v>
      </c>
      <c r="AB1540" s="389" t="s">
        <v>1185</v>
      </c>
      <c r="AC1540" s="398" t="s">
        <v>1185</v>
      </c>
      <c r="AD1540" s="389" t="s">
        <v>1185</v>
      </c>
    </row>
    <row r="1541" spans="2:30" s="387" customFormat="1" ht="39.75" customHeight="1" x14ac:dyDescent="0.2">
      <c r="B1541" s="9">
        <v>1537</v>
      </c>
      <c r="C1541" s="389">
        <v>501408</v>
      </c>
      <c r="D1541" s="390" t="s">
        <v>5456</v>
      </c>
      <c r="E1541" s="388" t="s">
        <v>4373</v>
      </c>
      <c r="F1541" s="391" t="s">
        <v>4384</v>
      </c>
      <c r="G1541" s="392" t="s">
        <v>2</v>
      </c>
      <c r="H1541" s="390" t="s">
        <v>3167</v>
      </c>
      <c r="I1541" s="393">
        <v>45567</v>
      </c>
      <c r="J1541" s="393">
        <v>45567</v>
      </c>
      <c r="K1541" s="393">
        <v>45352</v>
      </c>
      <c r="L1541" s="389" t="s">
        <v>4716</v>
      </c>
      <c r="M1541" s="389">
        <v>2</v>
      </c>
      <c r="N1541" s="389" t="s">
        <v>733</v>
      </c>
      <c r="O1541" s="389">
        <v>4</v>
      </c>
      <c r="P1541" s="394" t="s">
        <v>1185</v>
      </c>
      <c r="Q1541" s="397" t="s">
        <v>1185</v>
      </c>
      <c r="R1541" s="389" t="s">
        <v>1185</v>
      </c>
      <c r="S1541" s="394" t="s">
        <v>1185</v>
      </c>
      <c r="T1541" s="389" t="s">
        <v>1185</v>
      </c>
      <c r="U1541" s="394" t="s">
        <v>1185</v>
      </c>
      <c r="V1541" s="389" t="s">
        <v>1185</v>
      </c>
      <c r="W1541" s="394" t="s">
        <v>1185</v>
      </c>
      <c r="X1541" s="389" t="s">
        <v>1185</v>
      </c>
      <c r="Y1541" s="398" t="s">
        <v>1185</v>
      </c>
      <c r="Z1541" s="398" t="s">
        <v>1185</v>
      </c>
      <c r="AA1541" s="389" t="s">
        <v>1185</v>
      </c>
      <c r="AB1541" s="389" t="s">
        <v>1185</v>
      </c>
      <c r="AC1541" s="398" t="s">
        <v>1185</v>
      </c>
      <c r="AD1541" s="389" t="s">
        <v>1185</v>
      </c>
    </row>
    <row r="1542" spans="2:30" s="387" customFormat="1" ht="39.75" customHeight="1" x14ac:dyDescent="0.2">
      <c r="B1542" s="9">
        <v>1538</v>
      </c>
      <c r="C1542" s="389">
        <v>501418</v>
      </c>
      <c r="D1542" s="390" t="s">
        <v>5444</v>
      </c>
      <c r="E1542" s="388" t="s">
        <v>999</v>
      </c>
      <c r="F1542" s="391" t="s">
        <v>4388</v>
      </c>
      <c r="G1542" s="392" t="s">
        <v>2</v>
      </c>
      <c r="H1542" s="390" t="s">
        <v>3167</v>
      </c>
      <c r="I1542" s="393">
        <v>45567</v>
      </c>
      <c r="J1542" s="393">
        <v>45567</v>
      </c>
      <c r="K1542" s="393">
        <v>45364</v>
      </c>
      <c r="L1542" s="389" t="s">
        <v>4826</v>
      </c>
      <c r="M1542" s="389"/>
      <c r="N1542" s="389" t="s">
        <v>3370</v>
      </c>
      <c r="O1542" s="389">
        <v>1</v>
      </c>
      <c r="P1542" s="394" t="s">
        <v>1185</v>
      </c>
      <c r="Q1542" s="397" t="s">
        <v>1185</v>
      </c>
      <c r="R1542" s="389" t="s">
        <v>1185</v>
      </c>
      <c r="S1542" s="394" t="s">
        <v>1185</v>
      </c>
      <c r="T1542" s="389" t="s">
        <v>1185</v>
      </c>
      <c r="U1542" s="394" t="s">
        <v>1185</v>
      </c>
      <c r="V1542" s="389" t="s">
        <v>1185</v>
      </c>
      <c r="W1542" s="394" t="s">
        <v>1185</v>
      </c>
      <c r="X1542" s="389" t="s">
        <v>1185</v>
      </c>
      <c r="Y1542" s="398" t="s">
        <v>1185</v>
      </c>
      <c r="Z1542" s="398" t="s">
        <v>1185</v>
      </c>
      <c r="AA1542" s="389" t="s">
        <v>1185</v>
      </c>
      <c r="AB1542" s="389" t="s">
        <v>1185</v>
      </c>
      <c r="AC1542" s="398" t="s">
        <v>1185</v>
      </c>
      <c r="AD1542" s="389" t="s">
        <v>1185</v>
      </c>
    </row>
    <row r="1543" spans="2:30" s="387" customFormat="1" ht="40.15" customHeight="1" x14ac:dyDescent="0.2">
      <c r="B1543" s="9">
        <v>1539</v>
      </c>
      <c r="C1543" s="389">
        <v>513215</v>
      </c>
      <c r="D1543" s="390" t="s">
        <v>5445</v>
      </c>
      <c r="E1543" s="388" t="s">
        <v>4547</v>
      </c>
      <c r="F1543" s="391" t="s">
        <v>4548</v>
      </c>
      <c r="G1543" s="392" t="s">
        <v>2</v>
      </c>
      <c r="H1543" s="390" t="s">
        <v>3167</v>
      </c>
      <c r="I1543" s="393">
        <v>45548</v>
      </c>
      <c r="J1543" s="393">
        <v>45569</v>
      </c>
      <c r="K1543" s="393">
        <v>44608</v>
      </c>
      <c r="L1543" s="389" t="s">
        <v>4332</v>
      </c>
      <c r="M1543" s="389">
        <v>1</v>
      </c>
      <c r="N1543" s="389" t="s">
        <v>3281</v>
      </c>
      <c r="O1543" s="389">
        <v>2</v>
      </c>
      <c r="P1543" s="394" t="s">
        <v>1185</v>
      </c>
      <c r="Q1543" s="397" t="s">
        <v>1185</v>
      </c>
      <c r="R1543" s="389" t="s">
        <v>1185</v>
      </c>
      <c r="S1543" s="394" t="s">
        <v>1185</v>
      </c>
      <c r="T1543" s="389" t="s">
        <v>1185</v>
      </c>
      <c r="U1543" s="394" t="s">
        <v>1185</v>
      </c>
      <c r="V1543" s="389" t="s">
        <v>1185</v>
      </c>
      <c r="W1543" s="394" t="s">
        <v>1185</v>
      </c>
      <c r="X1543" s="389" t="s">
        <v>1185</v>
      </c>
      <c r="Y1543" s="398" t="s">
        <v>1185</v>
      </c>
      <c r="Z1543" s="398" t="s">
        <v>1185</v>
      </c>
      <c r="AA1543" s="389" t="s">
        <v>1185</v>
      </c>
      <c r="AB1543" s="389">
        <v>2</v>
      </c>
      <c r="AC1543" s="398" t="s">
        <v>1185</v>
      </c>
      <c r="AD1543" s="389" t="s">
        <v>1185</v>
      </c>
    </row>
    <row r="1544" spans="2:30" s="387" customFormat="1" ht="40.15" customHeight="1" x14ac:dyDescent="0.2">
      <c r="B1544" s="9">
        <v>1540</v>
      </c>
      <c r="C1544" s="389">
        <v>513609</v>
      </c>
      <c r="D1544" s="390" t="s">
        <v>5446</v>
      </c>
      <c r="E1544" s="388" t="s">
        <v>5440</v>
      </c>
      <c r="F1544" s="391" t="s">
        <v>5461</v>
      </c>
      <c r="G1544" s="392" t="s">
        <v>2</v>
      </c>
      <c r="H1544" s="390" t="s">
        <v>5441</v>
      </c>
      <c r="I1544" s="393">
        <v>45565</v>
      </c>
      <c r="J1544" s="393">
        <v>45572</v>
      </c>
      <c r="K1544" s="393">
        <v>45808</v>
      </c>
      <c r="L1544" s="389" t="s">
        <v>4826</v>
      </c>
      <c r="M1544" s="389"/>
      <c r="N1544" s="389" t="s">
        <v>5442</v>
      </c>
      <c r="O1544" s="389">
        <v>2</v>
      </c>
      <c r="P1544" s="394">
        <v>3114</v>
      </c>
      <c r="Q1544" s="397">
        <v>122</v>
      </c>
      <c r="R1544" s="389" t="s">
        <v>1185</v>
      </c>
      <c r="S1544" s="394">
        <v>84</v>
      </c>
      <c r="T1544" s="389" t="s">
        <v>1185</v>
      </c>
      <c r="U1544" s="394">
        <v>236</v>
      </c>
      <c r="V1544" s="389" t="s">
        <v>1185</v>
      </c>
      <c r="W1544" s="394">
        <v>15</v>
      </c>
      <c r="X1544" s="389" t="s">
        <v>1185</v>
      </c>
      <c r="Y1544" s="398">
        <v>0.33333333333333331</v>
      </c>
      <c r="Z1544" s="398">
        <v>0.91666666666666663</v>
      </c>
      <c r="AA1544" s="389" t="s">
        <v>5443</v>
      </c>
      <c r="AB1544" s="389">
        <v>2</v>
      </c>
      <c r="AC1544" s="398" t="s">
        <v>1185</v>
      </c>
      <c r="AD1544" s="389" t="s">
        <v>5405</v>
      </c>
    </row>
    <row r="1545" spans="2:30" s="387" customFormat="1" ht="40.15" customHeight="1" x14ac:dyDescent="0.2">
      <c r="B1545" s="9">
        <v>1541</v>
      </c>
      <c r="C1545" s="389">
        <v>513610</v>
      </c>
      <c r="D1545" s="390" t="s">
        <v>5447</v>
      </c>
      <c r="E1545" s="388" t="s">
        <v>5439</v>
      </c>
      <c r="F1545" s="391" t="s">
        <v>5462</v>
      </c>
      <c r="G1545" s="392" t="s">
        <v>2</v>
      </c>
      <c r="H1545" s="390" t="s">
        <v>3203</v>
      </c>
      <c r="I1545" s="393">
        <v>45566</v>
      </c>
      <c r="J1545" s="393">
        <v>45572</v>
      </c>
      <c r="K1545" s="393">
        <v>45810</v>
      </c>
      <c r="L1545" s="389" t="s">
        <v>3609</v>
      </c>
      <c r="M1545" s="389"/>
      <c r="N1545" s="389" t="s">
        <v>3609</v>
      </c>
      <c r="O1545" s="389"/>
      <c r="P1545" s="394">
        <v>4332</v>
      </c>
      <c r="Q1545" s="397">
        <v>228</v>
      </c>
      <c r="R1545" s="389" t="s">
        <v>1185</v>
      </c>
      <c r="S1545" s="394">
        <v>40</v>
      </c>
      <c r="T1545" s="389" t="s">
        <v>1185</v>
      </c>
      <c r="U1545" s="394">
        <v>146</v>
      </c>
      <c r="V1545" s="389" t="s">
        <v>1185</v>
      </c>
      <c r="W1545" s="394">
        <v>42</v>
      </c>
      <c r="X1545" s="389" t="s">
        <v>1185</v>
      </c>
      <c r="Y1545" s="398" t="s">
        <v>672</v>
      </c>
      <c r="Z1545" s="398" t="s">
        <v>672</v>
      </c>
      <c r="AA1545" s="389" t="s">
        <v>672</v>
      </c>
      <c r="AB1545" s="389">
        <v>2</v>
      </c>
      <c r="AC1545" s="398" t="s">
        <v>1185</v>
      </c>
      <c r="AD1545" s="389" t="s">
        <v>672</v>
      </c>
    </row>
    <row r="1546" spans="2:30" s="387" customFormat="1" ht="40.15" customHeight="1" x14ac:dyDescent="0.2">
      <c r="B1546" s="9">
        <v>1542</v>
      </c>
      <c r="C1546" s="389">
        <v>512503</v>
      </c>
      <c r="D1546" s="390" t="s">
        <v>5448</v>
      </c>
      <c r="E1546" s="388" t="s">
        <v>5436</v>
      </c>
      <c r="F1546" s="391" t="s">
        <v>1142</v>
      </c>
      <c r="G1546" s="392" t="s">
        <v>2</v>
      </c>
      <c r="H1546" s="390" t="s">
        <v>3167</v>
      </c>
      <c r="I1546" s="393">
        <v>45567</v>
      </c>
      <c r="J1546" s="393">
        <v>45575</v>
      </c>
      <c r="K1546" s="393">
        <v>45382</v>
      </c>
      <c r="L1546" s="389" t="s">
        <v>733</v>
      </c>
      <c r="M1546" s="389">
        <v>1</v>
      </c>
      <c r="N1546" s="389" t="s">
        <v>733</v>
      </c>
      <c r="O1546" s="389">
        <v>3</v>
      </c>
      <c r="P1546" s="394" t="s">
        <v>923</v>
      </c>
      <c r="Q1546" s="397" t="s">
        <v>923</v>
      </c>
      <c r="R1546" s="389" t="s">
        <v>923</v>
      </c>
      <c r="S1546" s="394" t="s">
        <v>923</v>
      </c>
      <c r="T1546" s="389" t="s">
        <v>923</v>
      </c>
      <c r="U1546" s="394" t="s">
        <v>923</v>
      </c>
      <c r="V1546" s="389" t="s">
        <v>923</v>
      </c>
      <c r="W1546" s="394" t="s">
        <v>923</v>
      </c>
      <c r="X1546" s="389" t="s">
        <v>923</v>
      </c>
      <c r="Y1546" s="398" t="s">
        <v>923</v>
      </c>
      <c r="Z1546" s="398" t="s">
        <v>923</v>
      </c>
      <c r="AA1546" s="389" t="s">
        <v>923</v>
      </c>
      <c r="AB1546" s="389" t="s">
        <v>923</v>
      </c>
      <c r="AC1546" s="398" t="s">
        <v>923</v>
      </c>
      <c r="AD1546" s="389" t="s">
        <v>923</v>
      </c>
    </row>
    <row r="1547" spans="2:30" s="387" customFormat="1" ht="40.15" customHeight="1" x14ac:dyDescent="0.2">
      <c r="B1547" s="9">
        <v>1543</v>
      </c>
      <c r="C1547" s="389">
        <v>512916</v>
      </c>
      <c r="D1547" s="390" t="s">
        <v>5451</v>
      </c>
      <c r="E1547" s="388" t="s">
        <v>5433</v>
      </c>
      <c r="F1547" s="391" t="s">
        <v>3849</v>
      </c>
      <c r="G1547" s="392" t="s">
        <v>2</v>
      </c>
      <c r="H1547" s="390" t="s">
        <v>3167</v>
      </c>
      <c r="I1547" s="393">
        <v>45567</v>
      </c>
      <c r="J1547" s="393">
        <v>45581</v>
      </c>
      <c r="K1547" s="393">
        <v>45352</v>
      </c>
      <c r="L1547" s="389" t="s">
        <v>3204</v>
      </c>
      <c r="M1547" s="389">
        <v>2</v>
      </c>
      <c r="N1547" s="389" t="s">
        <v>3204</v>
      </c>
      <c r="O1547" s="389">
        <v>2</v>
      </c>
      <c r="P1547" s="394" t="s">
        <v>1185</v>
      </c>
      <c r="Q1547" s="397" t="s">
        <v>1185</v>
      </c>
      <c r="R1547" s="389" t="s">
        <v>1185</v>
      </c>
      <c r="S1547" s="394" t="s">
        <v>1185</v>
      </c>
      <c r="T1547" s="389" t="s">
        <v>1185</v>
      </c>
      <c r="U1547" s="394" t="s">
        <v>1185</v>
      </c>
      <c r="V1547" s="389" t="s">
        <v>1185</v>
      </c>
      <c r="W1547" s="394" t="s">
        <v>1185</v>
      </c>
      <c r="X1547" s="389" t="s">
        <v>1185</v>
      </c>
      <c r="Y1547" s="398" t="s">
        <v>1185</v>
      </c>
      <c r="Z1547" s="398" t="s">
        <v>1185</v>
      </c>
      <c r="AA1547" s="389" t="s">
        <v>1185</v>
      </c>
      <c r="AB1547" s="389" t="s">
        <v>1185</v>
      </c>
      <c r="AC1547" s="398" t="s">
        <v>1185</v>
      </c>
      <c r="AD1547" s="389" t="s">
        <v>1185</v>
      </c>
    </row>
    <row r="1548" spans="2:30" s="387" customFormat="1" ht="40.15" customHeight="1" x14ac:dyDescent="0.2">
      <c r="B1548" s="9">
        <v>1544</v>
      </c>
      <c r="C1548" s="389">
        <v>513611</v>
      </c>
      <c r="D1548" s="390" t="s">
        <v>5452</v>
      </c>
      <c r="E1548" s="388" t="s">
        <v>5503</v>
      </c>
      <c r="F1548" s="391" t="s">
        <v>5504</v>
      </c>
      <c r="G1548" s="392" t="s">
        <v>5505</v>
      </c>
      <c r="H1548" s="390" t="s">
        <v>5506</v>
      </c>
      <c r="I1548" s="393">
        <v>45582</v>
      </c>
      <c r="J1548" s="393">
        <v>45582</v>
      </c>
      <c r="K1548" s="393">
        <v>45826</v>
      </c>
      <c r="L1548" s="389" t="s">
        <v>4271</v>
      </c>
      <c r="M1548" s="389"/>
      <c r="N1548" s="389" t="s">
        <v>4271</v>
      </c>
      <c r="O1548" s="389"/>
      <c r="P1548" s="394">
        <v>1307</v>
      </c>
      <c r="Q1548" s="397">
        <v>52</v>
      </c>
      <c r="R1548" s="389" t="s">
        <v>1185</v>
      </c>
      <c r="S1548" s="394">
        <v>18</v>
      </c>
      <c r="T1548" s="389" t="s">
        <v>1185</v>
      </c>
      <c r="U1548" s="394">
        <v>40</v>
      </c>
      <c r="V1548" s="389" t="s">
        <v>1185</v>
      </c>
      <c r="W1548" s="394">
        <v>12.32</v>
      </c>
      <c r="X1548" s="389" t="s">
        <v>5507</v>
      </c>
      <c r="Y1548" s="398">
        <v>0.375</v>
      </c>
      <c r="Z1548" s="398">
        <v>0.91666666666666663</v>
      </c>
      <c r="AA1548" s="389" t="s">
        <v>5508</v>
      </c>
      <c r="AB1548" s="389">
        <v>2</v>
      </c>
      <c r="AC1548" s="398" t="s">
        <v>1185</v>
      </c>
      <c r="AD1548" s="389" t="s">
        <v>5509</v>
      </c>
    </row>
    <row r="1549" spans="2:30" s="387" customFormat="1" ht="40.15" customHeight="1" x14ac:dyDescent="0.2">
      <c r="B1549" s="9">
        <v>1545</v>
      </c>
      <c r="C1549" s="389">
        <v>513612</v>
      </c>
      <c r="D1549" s="390" t="s">
        <v>5453</v>
      </c>
      <c r="E1549" s="388" t="s">
        <v>5434</v>
      </c>
      <c r="F1549" s="391" t="s">
        <v>5460</v>
      </c>
      <c r="G1549" s="392" t="s">
        <v>2</v>
      </c>
      <c r="H1549" s="390" t="s">
        <v>3203</v>
      </c>
      <c r="I1549" s="393">
        <v>45565</v>
      </c>
      <c r="J1549" s="393">
        <v>45583</v>
      </c>
      <c r="K1549" s="393">
        <v>45808</v>
      </c>
      <c r="L1549" s="389" t="s">
        <v>5435</v>
      </c>
      <c r="M1549" s="389"/>
      <c r="N1549" s="389" t="s">
        <v>4091</v>
      </c>
      <c r="O1549" s="389"/>
      <c r="P1549" s="394">
        <v>1099</v>
      </c>
      <c r="Q1549" s="397">
        <v>35</v>
      </c>
      <c r="R1549" s="389" t="s">
        <v>1185</v>
      </c>
      <c r="S1549" s="394">
        <v>14</v>
      </c>
      <c r="T1549" s="389" t="s">
        <v>1185</v>
      </c>
      <c r="U1549" s="394">
        <v>46.4</v>
      </c>
      <c r="V1549" s="389" t="s">
        <v>1185</v>
      </c>
      <c r="W1549" s="394">
        <v>5.22</v>
      </c>
      <c r="X1549" s="389" t="s">
        <v>1185</v>
      </c>
      <c r="Y1549" s="398" t="s">
        <v>672</v>
      </c>
      <c r="Z1549" s="398" t="s">
        <v>672</v>
      </c>
      <c r="AA1549" s="389" t="s">
        <v>672</v>
      </c>
      <c r="AB1549" s="389">
        <v>2</v>
      </c>
      <c r="AC1549" s="398" t="s">
        <v>1185</v>
      </c>
      <c r="AD1549" s="389" t="s">
        <v>3177</v>
      </c>
    </row>
    <row r="1550" spans="2:30" ht="40.15" customHeight="1" x14ac:dyDescent="0.2">
      <c r="B1550" s="9">
        <v>1546</v>
      </c>
      <c r="C1550" s="26">
        <v>511402</v>
      </c>
      <c r="D1550" s="390" t="s">
        <v>5454</v>
      </c>
      <c r="E1550" s="9" t="s">
        <v>5484</v>
      </c>
      <c r="F1550" s="16" t="s">
        <v>5458</v>
      </c>
      <c r="G1550" s="399" t="s">
        <v>68</v>
      </c>
      <c r="H1550" s="11" t="s">
        <v>3167</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7" customFormat="1" ht="40.15" customHeight="1" x14ac:dyDescent="0.2">
      <c r="B1551" s="9">
        <v>1547</v>
      </c>
      <c r="C1551" s="389">
        <v>513613</v>
      </c>
      <c r="D1551" s="390" t="s">
        <v>5455</v>
      </c>
      <c r="E1551" s="388" t="s">
        <v>5449</v>
      </c>
      <c r="F1551" s="391" t="s">
        <v>5450</v>
      </c>
      <c r="G1551" s="392"/>
      <c r="H1551" s="390" t="s">
        <v>3203</v>
      </c>
      <c r="I1551" s="393">
        <v>45569</v>
      </c>
      <c r="J1551" s="393">
        <v>45587</v>
      </c>
      <c r="K1551" s="393">
        <v>45813</v>
      </c>
      <c r="L1551" s="389" t="s">
        <v>974</v>
      </c>
      <c r="M1551" s="389"/>
      <c r="N1551" s="389" t="s">
        <v>3281</v>
      </c>
      <c r="O1551" s="389"/>
      <c r="P1551" s="394">
        <v>2153</v>
      </c>
      <c r="Q1551" s="397">
        <v>78</v>
      </c>
      <c r="R1551" s="389" t="s">
        <v>1185</v>
      </c>
      <c r="S1551" s="394">
        <v>40</v>
      </c>
      <c r="T1551" s="389" t="s">
        <v>1185</v>
      </c>
      <c r="U1551" s="394">
        <v>108</v>
      </c>
      <c r="V1551" s="389" t="s">
        <v>1185</v>
      </c>
      <c r="W1551" s="394">
        <v>35</v>
      </c>
      <c r="X1551" s="389" t="s">
        <v>1185</v>
      </c>
      <c r="Y1551" s="398">
        <v>0.375</v>
      </c>
      <c r="Z1551" s="398">
        <v>0.91666666666666663</v>
      </c>
      <c r="AA1551" s="389" t="s">
        <v>3702</v>
      </c>
      <c r="AB1551" s="389">
        <v>4</v>
      </c>
      <c r="AC1551" s="398" t="s">
        <v>1185</v>
      </c>
      <c r="AD1551" s="389" t="s">
        <v>3177</v>
      </c>
    </row>
    <row r="1552" spans="2:30" s="387" customFormat="1" ht="40.15" customHeight="1" x14ac:dyDescent="0.2">
      <c r="B1552" s="9">
        <v>1548</v>
      </c>
      <c r="C1552" s="389">
        <v>501432</v>
      </c>
      <c r="D1552" s="390" t="s">
        <v>5457</v>
      </c>
      <c r="E1552" s="388" t="s">
        <v>4365</v>
      </c>
      <c r="F1552" s="391" t="s">
        <v>643</v>
      </c>
      <c r="G1552" s="392" t="s">
        <v>2</v>
      </c>
      <c r="H1552" s="390" t="s">
        <v>3167</v>
      </c>
      <c r="I1552" s="393">
        <v>45574</v>
      </c>
      <c r="J1552" s="393">
        <v>45590</v>
      </c>
      <c r="K1552" s="393">
        <v>45352</v>
      </c>
      <c r="L1552" s="389" t="s">
        <v>3204</v>
      </c>
      <c r="M1552" s="389">
        <v>1</v>
      </c>
      <c r="N1552" s="389" t="s">
        <v>733</v>
      </c>
      <c r="O1552" s="389">
        <v>2</v>
      </c>
      <c r="P1552" s="394" t="s">
        <v>1185</v>
      </c>
      <c r="Q1552" s="397" t="s">
        <v>1185</v>
      </c>
      <c r="R1552" s="389" t="s">
        <v>1185</v>
      </c>
      <c r="S1552" s="394" t="s">
        <v>1185</v>
      </c>
      <c r="T1552" s="389" t="s">
        <v>1185</v>
      </c>
      <c r="U1552" s="394" t="s">
        <v>1185</v>
      </c>
      <c r="V1552" s="389" t="s">
        <v>1185</v>
      </c>
      <c r="W1552" s="394" t="s">
        <v>1185</v>
      </c>
      <c r="X1552" s="389" t="s">
        <v>1185</v>
      </c>
      <c r="Y1552" s="398" t="s">
        <v>1185</v>
      </c>
      <c r="Z1552" s="398" t="s">
        <v>1185</v>
      </c>
      <c r="AA1552" s="389" t="s">
        <v>1185</v>
      </c>
      <c r="AB1552" s="389" t="s">
        <v>1185</v>
      </c>
      <c r="AC1552" s="398" t="s">
        <v>1185</v>
      </c>
      <c r="AD1552" s="389" t="s">
        <v>1185</v>
      </c>
    </row>
    <row r="1553" spans="2:30" s="387" customFormat="1" ht="40.15" customHeight="1" x14ac:dyDescent="0.2">
      <c r="B1553" s="9">
        <v>1549</v>
      </c>
      <c r="C1553" s="389">
        <v>503601</v>
      </c>
      <c r="D1553" s="390" t="s">
        <v>5472</v>
      </c>
      <c r="E1553" s="388" t="s">
        <v>5459</v>
      </c>
      <c r="F1553" s="391" t="s">
        <v>5465</v>
      </c>
      <c r="G1553" s="392"/>
      <c r="H1553" s="390" t="s">
        <v>5466</v>
      </c>
      <c r="I1553" s="393">
        <v>45575</v>
      </c>
      <c r="J1553" s="393">
        <v>45590</v>
      </c>
      <c r="K1553" s="393">
        <v>45583</v>
      </c>
      <c r="L1553" s="389" t="s">
        <v>5467</v>
      </c>
      <c r="M1553" s="389">
        <v>1</v>
      </c>
      <c r="N1553" s="389" t="s">
        <v>5468</v>
      </c>
      <c r="O1553" s="389">
        <v>1</v>
      </c>
      <c r="P1553" s="394">
        <v>2176</v>
      </c>
      <c r="Q1553" s="397">
        <v>91</v>
      </c>
      <c r="R1553" s="389" t="s">
        <v>5469</v>
      </c>
      <c r="S1553" s="394">
        <v>10</v>
      </c>
      <c r="T1553" s="389" t="s">
        <v>5469</v>
      </c>
      <c r="U1553" s="394">
        <v>115</v>
      </c>
      <c r="V1553" s="389" t="s">
        <v>5469</v>
      </c>
      <c r="W1553" s="394">
        <v>10.6</v>
      </c>
      <c r="X1553" s="389" t="s">
        <v>5469</v>
      </c>
      <c r="Y1553" s="398" t="s">
        <v>5470</v>
      </c>
      <c r="Z1553" s="398" t="s">
        <v>5470</v>
      </c>
      <c r="AA1553" s="389" t="s">
        <v>5470</v>
      </c>
      <c r="AB1553" s="389">
        <v>3</v>
      </c>
      <c r="AC1553" s="398" t="s">
        <v>5469</v>
      </c>
      <c r="AD1553" s="389" t="s">
        <v>5471</v>
      </c>
    </row>
    <row r="1554" spans="2:30" s="387" customFormat="1" ht="40.15" customHeight="1" x14ac:dyDescent="0.2">
      <c r="B1554" s="9">
        <v>1550</v>
      </c>
      <c r="C1554" s="389">
        <v>513614</v>
      </c>
      <c r="D1554" s="390" t="s">
        <v>5473</v>
      </c>
      <c r="E1554" s="388" t="s">
        <v>5437</v>
      </c>
      <c r="F1554" s="391" t="s">
        <v>5438</v>
      </c>
      <c r="G1554" s="392" t="s">
        <v>2</v>
      </c>
      <c r="H1554" s="390" t="s">
        <v>3203</v>
      </c>
      <c r="I1554" s="393">
        <v>45586</v>
      </c>
      <c r="J1554" s="393">
        <v>45594</v>
      </c>
      <c r="K1554" s="393">
        <v>45830</v>
      </c>
      <c r="L1554" s="389" t="s">
        <v>3627</v>
      </c>
      <c r="M1554" s="389"/>
      <c r="N1554" s="389" t="s">
        <v>3627</v>
      </c>
      <c r="O1554" s="389"/>
      <c r="P1554" s="394">
        <v>1324</v>
      </c>
      <c r="Q1554" s="397">
        <v>43</v>
      </c>
      <c r="R1554" s="389" t="s">
        <v>1185</v>
      </c>
      <c r="S1554" s="394">
        <v>10</v>
      </c>
      <c r="T1554" s="389" t="s">
        <v>1185</v>
      </c>
      <c r="U1554" s="394">
        <v>60</v>
      </c>
      <c r="V1554" s="389" t="s">
        <v>1185</v>
      </c>
      <c r="W1554" s="394">
        <v>7</v>
      </c>
      <c r="X1554" s="389" t="s">
        <v>1185</v>
      </c>
      <c r="Y1554" s="398">
        <v>0.375</v>
      </c>
      <c r="Z1554" s="398">
        <v>0</v>
      </c>
      <c r="AA1554" s="389" t="s">
        <v>3243</v>
      </c>
      <c r="AB1554" s="389">
        <v>2</v>
      </c>
      <c r="AC1554" s="398" t="s">
        <v>1185</v>
      </c>
      <c r="AD1554" s="389" t="s">
        <v>3177</v>
      </c>
    </row>
    <row r="1555" spans="2:30" ht="40.15" customHeight="1" x14ac:dyDescent="0.2">
      <c r="B1555" s="9">
        <v>1551</v>
      </c>
      <c r="C1555" s="389">
        <v>513615</v>
      </c>
      <c r="D1555" s="390" t="s">
        <v>5491</v>
      </c>
      <c r="E1555" s="9" t="s">
        <v>5474</v>
      </c>
      <c r="F1555" s="16" t="s">
        <v>5475</v>
      </c>
      <c r="G1555" s="396" t="s">
        <v>5476</v>
      </c>
      <c r="H1555" s="390" t="s">
        <v>5483</v>
      </c>
      <c r="I1555" s="28">
        <v>45589</v>
      </c>
      <c r="J1555" s="28">
        <v>45604</v>
      </c>
      <c r="K1555" s="28">
        <v>45833</v>
      </c>
      <c r="L1555" s="26" t="s">
        <v>5477</v>
      </c>
      <c r="M1555" s="26">
        <v>1</v>
      </c>
      <c r="N1555" s="26" t="s">
        <v>5479</v>
      </c>
      <c r="O1555" s="26"/>
      <c r="P1555" s="14">
        <v>1635</v>
      </c>
      <c r="Q1555" s="13">
        <v>43</v>
      </c>
      <c r="R1555" s="26" t="s">
        <v>5480</v>
      </c>
      <c r="S1555" s="14">
        <v>26</v>
      </c>
      <c r="T1555" s="26" t="s">
        <v>5480</v>
      </c>
      <c r="U1555" s="14">
        <v>116</v>
      </c>
      <c r="V1555" s="26" t="s">
        <v>5480</v>
      </c>
      <c r="W1555" s="14">
        <v>8</v>
      </c>
      <c r="X1555" s="26" t="s">
        <v>5480</v>
      </c>
      <c r="Y1555" s="15">
        <v>0.33333333333333331</v>
      </c>
      <c r="Z1555" s="15">
        <v>0</v>
      </c>
      <c r="AA1555" s="26" t="s">
        <v>5481</v>
      </c>
      <c r="AB1555" s="10">
        <v>1</v>
      </c>
      <c r="AC1555" s="15" t="s">
        <v>5480</v>
      </c>
      <c r="AD1555" s="26" t="s">
        <v>5482</v>
      </c>
    </row>
    <row r="1556" spans="2:30" ht="40.15" customHeight="1" x14ac:dyDescent="0.2">
      <c r="B1556" s="9">
        <v>1552</v>
      </c>
      <c r="C1556" s="26">
        <v>511402</v>
      </c>
      <c r="D1556" s="390" t="s">
        <v>5492</v>
      </c>
      <c r="E1556" s="9" t="s">
        <v>5485</v>
      </c>
      <c r="F1556" s="16" t="s">
        <v>5458</v>
      </c>
      <c r="G1556" s="400" t="s">
        <v>68</v>
      </c>
      <c r="H1556" s="11" t="s">
        <v>3173</v>
      </c>
      <c r="I1556" s="28">
        <v>45609</v>
      </c>
      <c r="J1556" s="28">
        <v>45609</v>
      </c>
      <c r="K1556" s="28">
        <v>45610</v>
      </c>
      <c r="L1556" s="26" t="s">
        <v>1044</v>
      </c>
      <c r="M1556" s="26">
        <v>1</v>
      </c>
      <c r="N1556" s="26" t="s">
        <v>1044</v>
      </c>
      <c r="O1556" s="26">
        <v>1</v>
      </c>
      <c r="P1556" s="14" t="s">
        <v>1185</v>
      </c>
      <c r="Q1556" s="13">
        <v>197</v>
      </c>
      <c r="R1556" s="26" t="s">
        <v>3170</v>
      </c>
      <c r="S1556" s="14" t="s">
        <v>1185</v>
      </c>
      <c r="T1556" s="26" t="s">
        <v>3170</v>
      </c>
      <c r="U1556" s="14" t="s">
        <v>1185</v>
      </c>
      <c r="V1556" s="26" t="s">
        <v>1185</v>
      </c>
      <c r="W1556" s="14" t="s">
        <v>1185</v>
      </c>
      <c r="X1556" s="26" t="s">
        <v>1185</v>
      </c>
      <c r="Y1556" s="15" t="s">
        <v>1185</v>
      </c>
      <c r="Z1556" s="15" t="s">
        <v>1185</v>
      </c>
      <c r="AA1556" s="26" t="s">
        <v>5486</v>
      </c>
      <c r="AB1556" s="10" t="s">
        <v>1185</v>
      </c>
      <c r="AC1556" s="15" t="s">
        <v>3170</v>
      </c>
      <c r="AD1556" s="26" t="s">
        <v>5500</v>
      </c>
    </row>
    <row r="1557" spans="2:30" ht="40.15" customHeight="1" x14ac:dyDescent="0.2">
      <c r="B1557" s="9">
        <v>1553</v>
      </c>
      <c r="C1557" s="10">
        <v>501517</v>
      </c>
      <c r="D1557" s="390" t="s">
        <v>5501</v>
      </c>
      <c r="E1557" s="9" t="s">
        <v>5487</v>
      </c>
      <c r="F1557" s="16" t="s">
        <v>5489</v>
      </c>
      <c r="G1557" s="400" t="s">
        <v>68</v>
      </c>
      <c r="H1557" s="390" t="s">
        <v>5488</v>
      </c>
      <c r="I1557" s="28">
        <v>45609</v>
      </c>
      <c r="J1557" s="28">
        <v>45609</v>
      </c>
      <c r="K1557" s="28">
        <v>39172</v>
      </c>
      <c r="L1557" s="26" t="s">
        <v>838</v>
      </c>
      <c r="M1557" s="26"/>
      <c r="N1557" s="26" t="s">
        <v>698</v>
      </c>
      <c r="O1557" s="26"/>
      <c r="P1557" s="14" t="s">
        <v>5490</v>
      </c>
      <c r="Q1557" s="13" t="s">
        <v>5490</v>
      </c>
      <c r="R1557" s="26" t="s">
        <v>923</v>
      </c>
      <c r="S1557" s="14" t="s">
        <v>5490</v>
      </c>
      <c r="T1557" s="26" t="s">
        <v>923</v>
      </c>
      <c r="U1557" s="14" t="s">
        <v>5490</v>
      </c>
      <c r="V1557" s="26" t="s">
        <v>923</v>
      </c>
      <c r="W1557" s="14" t="s">
        <v>5490</v>
      </c>
      <c r="X1557" s="26" t="s">
        <v>923</v>
      </c>
      <c r="Y1557" s="15" t="s">
        <v>5490</v>
      </c>
      <c r="Z1557" s="15" t="s">
        <v>5490</v>
      </c>
      <c r="AA1557" s="26" t="s">
        <v>5490</v>
      </c>
      <c r="AB1557" s="14" t="s">
        <v>5490</v>
      </c>
      <c r="AC1557" s="26" t="s">
        <v>923</v>
      </c>
      <c r="AD1557" s="26" t="s">
        <v>5490</v>
      </c>
    </row>
    <row r="1558" spans="2:30" ht="40.15" customHeight="1" x14ac:dyDescent="0.2">
      <c r="B1558" s="9">
        <v>1554</v>
      </c>
      <c r="C1558" s="10">
        <v>513616</v>
      </c>
      <c r="D1558" s="11" t="s">
        <v>5502</v>
      </c>
      <c r="E1558" s="9" t="s">
        <v>5493</v>
      </c>
      <c r="F1558" s="16" t="s">
        <v>5494</v>
      </c>
      <c r="G1558" s="401" t="s">
        <v>68</v>
      </c>
      <c r="H1558" s="11" t="s">
        <v>5495</v>
      </c>
      <c r="I1558" s="28">
        <v>45628</v>
      </c>
      <c r="J1558" s="28">
        <v>45630</v>
      </c>
      <c r="K1558" s="28">
        <v>45872</v>
      </c>
      <c r="L1558" s="26" t="s">
        <v>5496</v>
      </c>
      <c r="M1558" s="26"/>
      <c r="N1558" s="26" t="s">
        <v>1044</v>
      </c>
      <c r="O1558" s="26"/>
      <c r="P1558" s="14">
        <v>1441</v>
      </c>
      <c r="Q1558" s="13">
        <v>48</v>
      </c>
      <c r="R1558" s="26" t="s">
        <v>5497</v>
      </c>
      <c r="S1558" s="14">
        <v>10</v>
      </c>
      <c r="T1558" s="26" t="s">
        <v>5497</v>
      </c>
      <c r="U1558" s="14">
        <v>63</v>
      </c>
      <c r="V1558" s="26" t="s">
        <v>5497</v>
      </c>
      <c r="W1558" s="14">
        <v>7</v>
      </c>
      <c r="X1558" s="26" t="s">
        <v>5497</v>
      </c>
      <c r="Y1558" s="15">
        <v>0.375</v>
      </c>
      <c r="Z1558" s="15">
        <v>0.91666666666666663</v>
      </c>
      <c r="AA1558" s="26" t="s">
        <v>5498</v>
      </c>
      <c r="AB1558" s="10">
        <v>3</v>
      </c>
      <c r="AC1558" s="15" t="s">
        <v>5497</v>
      </c>
      <c r="AD1558" s="26" t="s">
        <v>5499</v>
      </c>
    </row>
    <row r="1559" spans="2:30" ht="40.15" customHeight="1" x14ac:dyDescent="0.2">
      <c r="B1559" s="9">
        <v>1555</v>
      </c>
      <c r="C1559" s="10">
        <v>501517</v>
      </c>
      <c r="D1559" s="390" t="s">
        <v>5518</v>
      </c>
      <c r="E1559" s="9" t="s">
        <v>5487</v>
      </c>
      <c r="F1559" s="16" t="s">
        <v>5489</v>
      </c>
      <c r="G1559" s="403" t="s">
        <v>68</v>
      </c>
      <c r="H1559" s="390" t="s">
        <v>5516</v>
      </c>
      <c r="I1559" s="28">
        <v>45650</v>
      </c>
      <c r="J1559" s="28">
        <v>45650</v>
      </c>
      <c r="K1559" s="28">
        <v>45894</v>
      </c>
      <c r="L1559" s="26" t="s">
        <v>5517</v>
      </c>
      <c r="M1559" s="26"/>
      <c r="N1559" s="26" t="s">
        <v>923</v>
      </c>
      <c r="O1559" s="389"/>
      <c r="P1559" s="14" t="s">
        <v>923</v>
      </c>
      <c r="Q1559" s="13">
        <v>95</v>
      </c>
      <c r="R1559" s="26" t="s">
        <v>3170</v>
      </c>
      <c r="S1559" s="14" t="s">
        <v>923</v>
      </c>
      <c r="T1559" s="26" t="s">
        <v>3170</v>
      </c>
      <c r="U1559" s="14">
        <v>40</v>
      </c>
      <c r="V1559" s="26" t="s">
        <v>5524</v>
      </c>
      <c r="W1559" s="14">
        <v>26</v>
      </c>
      <c r="X1559" s="26" t="s">
        <v>5524</v>
      </c>
      <c r="Y1559" s="15" t="s">
        <v>923</v>
      </c>
      <c r="Z1559" s="15" t="s">
        <v>923</v>
      </c>
      <c r="AA1559" s="26" t="s">
        <v>923</v>
      </c>
      <c r="AB1559" s="10" t="s">
        <v>923</v>
      </c>
      <c r="AC1559" s="15" t="s">
        <v>923</v>
      </c>
      <c r="AD1559" s="26" t="s">
        <v>923</v>
      </c>
    </row>
    <row r="1560" spans="2:30" ht="40.15" customHeight="1" x14ac:dyDescent="0.2">
      <c r="B1560" s="9">
        <v>1556</v>
      </c>
      <c r="C1560" s="10">
        <v>513617</v>
      </c>
      <c r="D1560" s="11" t="s">
        <v>5780</v>
      </c>
      <c r="E1560" s="9" t="s">
        <v>5510</v>
      </c>
      <c r="F1560" s="16" t="s">
        <v>5511</v>
      </c>
      <c r="G1560" s="402" t="s">
        <v>68</v>
      </c>
      <c r="H1560" s="11" t="s">
        <v>5512</v>
      </c>
      <c r="I1560" s="28">
        <v>45649</v>
      </c>
      <c r="J1560" s="28">
        <v>45651</v>
      </c>
      <c r="K1560" s="28">
        <v>45893</v>
      </c>
      <c r="L1560" s="26" t="s">
        <v>5513</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5514</v>
      </c>
      <c r="AB1560" s="10">
        <v>3</v>
      </c>
      <c r="AC1560" s="15" t="s">
        <v>1185</v>
      </c>
      <c r="AD1560" s="26" t="s">
        <v>676</v>
      </c>
    </row>
    <row r="1561" spans="2:30" ht="40.15" customHeight="1" x14ac:dyDescent="0.2">
      <c r="B1561" s="9">
        <v>1557</v>
      </c>
      <c r="C1561" s="10">
        <v>513618</v>
      </c>
      <c r="D1561" s="11" t="s">
        <v>5781</v>
      </c>
      <c r="E1561" s="9" t="s">
        <v>5519</v>
      </c>
      <c r="F1561" s="16" t="s">
        <v>5520</v>
      </c>
      <c r="G1561" s="403"/>
      <c r="H1561" s="11" t="s">
        <v>5521</v>
      </c>
      <c r="I1561" s="28">
        <v>45653</v>
      </c>
      <c r="J1561" s="28">
        <v>45653</v>
      </c>
      <c r="K1561" s="28">
        <v>45897</v>
      </c>
      <c r="L1561" s="26" t="s">
        <v>4826</v>
      </c>
      <c r="M1561" s="26"/>
      <c r="N1561" s="26" t="s">
        <v>5522</v>
      </c>
      <c r="O1561" s="26">
        <v>2</v>
      </c>
      <c r="P1561" s="14">
        <v>16532</v>
      </c>
      <c r="Q1561" s="13">
        <v>522</v>
      </c>
      <c r="R1561" s="26" t="s">
        <v>5523</v>
      </c>
      <c r="S1561" s="14">
        <v>196</v>
      </c>
      <c r="T1561" s="26" t="s">
        <v>5523</v>
      </c>
      <c r="U1561" s="14">
        <v>120</v>
      </c>
      <c r="V1561" s="26" t="s">
        <v>5523</v>
      </c>
      <c r="W1561" s="14">
        <v>70.849999999999994</v>
      </c>
      <c r="X1561" s="26" t="s">
        <v>5523</v>
      </c>
      <c r="Y1561" s="15">
        <v>0.33333333333333331</v>
      </c>
      <c r="Z1561" s="15">
        <v>0.95833333333333337</v>
      </c>
      <c r="AA1561" s="26" t="s">
        <v>5525</v>
      </c>
      <c r="AB1561" s="10">
        <v>3</v>
      </c>
      <c r="AC1561" s="15" t="s">
        <v>5523</v>
      </c>
      <c r="AD1561" s="26" t="s">
        <v>5526</v>
      </c>
    </row>
    <row r="1562" spans="2:30" ht="40.15" customHeight="1" x14ac:dyDescent="0.2">
      <c r="B1562" s="9">
        <v>1558</v>
      </c>
      <c r="C1562" s="10">
        <v>513619</v>
      </c>
      <c r="D1562" s="11" t="s">
        <v>5811</v>
      </c>
      <c r="E1562" s="9" t="s">
        <v>5531</v>
      </c>
      <c r="F1562" s="16" t="s">
        <v>5532</v>
      </c>
      <c r="G1562" s="404" t="s">
        <v>5533</v>
      </c>
      <c r="H1562" s="11" t="s">
        <v>5534</v>
      </c>
      <c r="I1562" s="28">
        <v>45651</v>
      </c>
      <c r="J1562" s="28">
        <v>45673</v>
      </c>
      <c r="K1562" s="28">
        <v>45895</v>
      </c>
      <c r="L1562" s="26" t="s">
        <v>5478</v>
      </c>
      <c r="M1562" s="26"/>
      <c r="N1562" s="26" t="s">
        <v>5478</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3644</v>
      </c>
      <c r="AB1562" s="10">
        <v>2</v>
      </c>
      <c r="AC1562" s="15" t="s">
        <v>1185</v>
      </c>
      <c r="AD1562" s="26" t="s">
        <v>672</v>
      </c>
    </row>
    <row r="1563" spans="2:30" ht="39.75" customHeight="1" x14ac:dyDescent="0.2">
      <c r="B1563" s="9">
        <v>1559</v>
      </c>
      <c r="C1563" s="10">
        <v>501645</v>
      </c>
      <c r="D1563" s="11" t="s">
        <v>5812</v>
      </c>
      <c r="E1563" s="9" t="s">
        <v>188</v>
      </c>
      <c r="F1563" s="16" t="s">
        <v>5228</v>
      </c>
      <c r="G1563" s="406"/>
      <c r="H1563" s="11" t="s">
        <v>3167</v>
      </c>
      <c r="I1563" s="28">
        <v>45674</v>
      </c>
      <c r="J1563" s="28">
        <v>45674</v>
      </c>
      <c r="K1563" s="28">
        <v>45383</v>
      </c>
      <c r="L1563" s="26" t="s">
        <v>2242</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7" customFormat="1" ht="40.15" customHeight="1" x14ac:dyDescent="0.2">
      <c r="B1564" s="9">
        <v>1560</v>
      </c>
      <c r="C1564" s="389">
        <v>511603</v>
      </c>
      <c r="D1564" s="11" t="s">
        <v>5813</v>
      </c>
      <c r="E1564" s="388" t="s">
        <v>3259</v>
      </c>
      <c r="F1564" s="391" t="s">
        <v>5244</v>
      </c>
      <c r="G1564" s="392" t="s">
        <v>2</v>
      </c>
      <c r="H1564" s="390" t="s">
        <v>3173</v>
      </c>
      <c r="I1564" s="393">
        <v>45671</v>
      </c>
      <c r="J1564" s="393">
        <v>45685</v>
      </c>
      <c r="K1564" s="393">
        <v>45672</v>
      </c>
      <c r="L1564" s="389" t="s">
        <v>2412</v>
      </c>
      <c r="M1564" s="389"/>
      <c r="N1564" s="389" t="s">
        <v>778</v>
      </c>
      <c r="O1564" s="389">
        <v>10</v>
      </c>
      <c r="P1564" s="394" t="s">
        <v>923</v>
      </c>
      <c r="Q1564" s="394" t="s">
        <v>923</v>
      </c>
      <c r="R1564" s="394" t="s">
        <v>923</v>
      </c>
      <c r="S1564" s="394" t="s">
        <v>923</v>
      </c>
      <c r="T1564" s="394" t="s">
        <v>923</v>
      </c>
      <c r="U1564" s="394" t="s">
        <v>923</v>
      </c>
      <c r="V1564" s="394" t="s">
        <v>923</v>
      </c>
      <c r="W1564" s="394" t="s">
        <v>923</v>
      </c>
      <c r="X1564" s="394" t="s">
        <v>923</v>
      </c>
      <c r="Y1564" s="394" t="s">
        <v>923</v>
      </c>
      <c r="Z1564" s="394" t="s">
        <v>923</v>
      </c>
      <c r="AA1564" s="394" t="s">
        <v>923</v>
      </c>
      <c r="AB1564" s="394" t="s">
        <v>923</v>
      </c>
      <c r="AC1564" s="394" t="s">
        <v>923</v>
      </c>
      <c r="AD1564" s="394" t="s">
        <v>5535</v>
      </c>
    </row>
    <row r="1565" spans="2:30" ht="40.15" customHeight="1" x14ac:dyDescent="0.2">
      <c r="B1565" s="9">
        <v>1561</v>
      </c>
      <c r="C1565" s="10">
        <v>501528</v>
      </c>
      <c r="D1565" s="11" t="s">
        <v>5814</v>
      </c>
      <c r="E1565" s="9" t="s">
        <v>5541</v>
      </c>
      <c r="F1565" s="16" t="s">
        <v>413</v>
      </c>
      <c r="G1565" s="405" t="s">
        <v>68</v>
      </c>
      <c r="H1565" s="11" t="s">
        <v>5540</v>
      </c>
      <c r="I1565" s="28">
        <v>45673</v>
      </c>
      <c r="J1565" s="28">
        <v>45687</v>
      </c>
      <c r="K1565" s="28">
        <v>45383</v>
      </c>
      <c r="L1565" s="26" t="s">
        <v>892</v>
      </c>
      <c r="M1565" s="26">
        <v>2</v>
      </c>
      <c r="N1565" s="26" t="s">
        <v>4161</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5815</v>
      </c>
      <c r="E1566" s="9" t="s">
        <v>504</v>
      </c>
      <c r="F1566" s="16" t="s">
        <v>5530</v>
      </c>
      <c r="G1566" s="404" t="s">
        <v>5529</v>
      </c>
      <c r="H1566" s="11" t="s">
        <v>1225</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5816</v>
      </c>
      <c r="E1567" s="9" t="s">
        <v>5544</v>
      </c>
      <c r="F1567" s="16" t="s">
        <v>5084</v>
      </c>
      <c r="G1567" s="407"/>
      <c r="H1567" s="11" t="s">
        <v>3167</v>
      </c>
      <c r="I1567" s="28">
        <v>45688</v>
      </c>
      <c r="J1567" s="28">
        <v>45688</v>
      </c>
      <c r="K1567" s="28">
        <v>45361</v>
      </c>
      <c r="L1567" s="26" t="s">
        <v>4572</v>
      </c>
      <c r="M1567" s="26"/>
      <c r="N1567" s="26" t="s">
        <v>4264</v>
      </c>
      <c r="O1567" s="26"/>
      <c r="P1567" s="14" t="s">
        <v>5548</v>
      </c>
      <c r="Q1567" s="14" t="s">
        <v>5548</v>
      </c>
      <c r="R1567" s="14" t="s">
        <v>5548</v>
      </c>
      <c r="S1567" s="14" t="s">
        <v>5548</v>
      </c>
      <c r="T1567" s="14" t="s">
        <v>5548</v>
      </c>
      <c r="U1567" s="14" t="s">
        <v>5548</v>
      </c>
      <c r="V1567" s="14" t="s">
        <v>5548</v>
      </c>
      <c r="W1567" s="14" t="s">
        <v>5548</v>
      </c>
      <c r="X1567" s="14" t="s">
        <v>5548</v>
      </c>
      <c r="Y1567" s="14" t="s">
        <v>5548</v>
      </c>
      <c r="Z1567" s="14" t="s">
        <v>5548</v>
      </c>
      <c r="AA1567" s="14" t="s">
        <v>5548</v>
      </c>
      <c r="AB1567" s="14" t="s">
        <v>5548</v>
      </c>
      <c r="AC1567" s="14" t="s">
        <v>5548</v>
      </c>
      <c r="AD1567" s="14" t="s">
        <v>5548</v>
      </c>
    </row>
    <row r="1568" spans="2:30" ht="40.15" customHeight="1" x14ac:dyDescent="0.2">
      <c r="B1568" s="9">
        <v>1564</v>
      </c>
      <c r="C1568" s="10">
        <v>512308</v>
      </c>
      <c r="D1568" s="11" t="s">
        <v>5817</v>
      </c>
      <c r="E1568" s="9" t="s">
        <v>5545</v>
      </c>
      <c r="F1568" s="16" t="s">
        <v>5546</v>
      </c>
      <c r="G1568" s="407"/>
      <c r="H1568" s="11" t="s">
        <v>3167</v>
      </c>
      <c r="I1568" s="28">
        <v>45688</v>
      </c>
      <c r="J1568" s="28">
        <v>45688</v>
      </c>
      <c r="K1568" s="28">
        <v>41173</v>
      </c>
      <c r="L1568" s="26" t="s">
        <v>4572</v>
      </c>
      <c r="M1568" s="26"/>
      <c r="N1568" s="26" t="s">
        <v>5547</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5818</v>
      </c>
      <c r="E1569" s="9" t="s">
        <v>5536</v>
      </c>
      <c r="F1569" s="16" t="s">
        <v>5537</v>
      </c>
      <c r="G1569" s="404" t="s">
        <v>5538</v>
      </c>
      <c r="H1569" s="11" t="s">
        <v>5534</v>
      </c>
      <c r="I1569" s="28">
        <v>45685</v>
      </c>
      <c r="J1569" s="28">
        <v>45691</v>
      </c>
      <c r="K1569" s="28">
        <v>45929</v>
      </c>
      <c r="L1569" s="26" t="s">
        <v>5478</v>
      </c>
      <c r="M1569" s="26"/>
      <c r="N1569" s="26" t="s">
        <v>5478</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3644</v>
      </c>
      <c r="AB1569" s="10">
        <v>1</v>
      </c>
      <c r="AC1569" s="15" t="s">
        <v>1185</v>
      </c>
      <c r="AD1569" s="26" t="s">
        <v>672</v>
      </c>
    </row>
    <row r="1570" spans="2:30" ht="40.15" customHeight="1" x14ac:dyDescent="0.2">
      <c r="B1570" s="9">
        <v>1566</v>
      </c>
      <c r="C1570" s="10">
        <v>512704</v>
      </c>
      <c r="D1570" s="11" t="s">
        <v>5819</v>
      </c>
      <c r="E1570" s="9" t="s">
        <v>5542</v>
      </c>
      <c r="F1570" s="16" t="s">
        <v>5543</v>
      </c>
      <c r="G1570" s="405" t="s">
        <v>2</v>
      </c>
      <c r="H1570" s="11" t="s">
        <v>5540</v>
      </c>
      <c r="I1570" s="28">
        <v>45688</v>
      </c>
      <c r="J1570" s="28">
        <v>45691</v>
      </c>
      <c r="K1570" s="28">
        <v>44287</v>
      </c>
      <c r="L1570" s="26" t="s">
        <v>3241</v>
      </c>
      <c r="M1570" s="26"/>
      <c r="N1570" s="26" t="s">
        <v>3242</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5820</v>
      </c>
      <c r="E1571" s="9" t="s">
        <v>5527</v>
      </c>
      <c r="F1571" s="16" t="s">
        <v>5539</v>
      </c>
      <c r="G1571" s="404" t="s">
        <v>2</v>
      </c>
      <c r="H1571" s="11" t="s">
        <v>3203</v>
      </c>
      <c r="I1571" s="28">
        <v>45678</v>
      </c>
      <c r="J1571" s="28">
        <v>45692</v>
      </c>
      <c r="K1571" s="28">
        <v>45922</v>
      </c>
      <c r="L1571" s="26" t="s">
        <v>3834</v>
      </c>
      <c r="M1571" s="26"/>
      <c r="N1571" s="26" t="s">
        <v>3834</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5528</v>
      </c>
      <c r="AB1571" s="10">
        <v>4</v>
      </c>
      <c r="AC1571" s="15" t="s">
        <v>1185</v>
      </c>
      <c r="AD1571" s="26" t="s">
        <v>5405</v>
      </c>
    </row>
    <row r="1572" spans="2:30" ht="40.15" customHeight="1" x14ac:dyDescent="0.2">
      <c r="B1572" s="9">
        <v>1568</v>
      </c>
      <c r="C1572" s="10">
        <v>512304</v>
      </c>
      <c r="D1572" s="11" t="s">
        <v>5821</v>
      </c>
      <c r="E1572" s="9" t="s">
        <v>5691</v>
      </c>
      <c r="F1572" s="16" t="s">
        <v>265</v>
      </c>
      <c r="G1572" s="435" t="s">
        <v>68</v>
      </c>
      <c r="H1572" s="11" t="s">
        <v>5692</v>
      </c>
      <c r="I1572" s="28">
        <v>45688</v>
      </c>
      <c r="J1572" s="28">
        <v>45706</v>
      </c>
      <c r="K1572" s="28">
        <v>44105</v>
      </c>
      <c r="L1572" s="26" t="s">
        <v>818</v>
      </c>
      <c r="M1572" s="26">
        <v>2</v>
      </c>
      <c r="N1572" s="26" t="s">
        <v>655</v>
      </c>
      <c r="O1572" s="26">
        <v>3</v>
      </c>
      <c r="P1572" s="14" t="s">
        <v>5693</v>
      </c>
      <c r="Q1572" s="14" t="s">
        <v>5693</v>
      </c>
      <c r="R1572" s="14" t="s">
        <v>5693</v>
      </c>
      <c r="S1572" s="14" t="s">
        <v>5693</v>
      </c>
      <c r="T1572" s="14" t="s">
        <v>5693</v>
      </c>
      <c r="U1572" s="14" t="s">
        <v>5693</v>
      </c>
      <c r="V1572" s="14" t="s">
        <v>5693</v>
      </c>
      <c r="W1572" s="14" t="s">
        <v>5693</v>
      </c>
      <c r="X1572" s="14" t="s">
        <v>5693</v>
      </c>
      <c r="Y1572" s="14" t="s">
        <v>5693</v>
      </c>
      <c r="Z1572" s="14" t="s">
        <v>5693</v>
      </c>
      <c r="AA1572" s="14" t="s">
        <v>5693</v>
      </c>
      <c r="AB1572" s="14" t="s">
        <v>5693</v>
      </c>
      <c r="AC1572" s="14" t="s">
        <v>5693</v>
      </c>
      <c r="AD1572" s="14" t="s">
        <v>5693</v>
      </c>
    </row>
    <row r="1573" spans="2:30" ht="40.15" customHeight="1" x14ac:dyDescent="0.2">
      <c r="B1573" s="9">
        <v>1569</v>
      </c>
      <c r="C1573" s="10">
        <v>511509</v>
      </c>
      <c r="D1573" s="11" t="s">
        <v>5822</v>
      </c>
      <c r="E1573" s="9" t="s">
        <v>5549</v>
      </c>
      <c r="F1573" s="16" t="s">
        <v>4761</v>
      </c>
      <c r="G1573" s="408" t="s">
        <v>2</v>
      </c>
      <c r="H1573" s="11" t="s">
        <v>3167</v>
      </c>
      <c r="I1573" s="28">
        <v>45706</v>
      </c>
      <c r="J1573" s="28">
        <v>45707</v>
      </c>
      <c r="K1573" s="28">
        <v>44986</v>
      </c>
      <c r="L1573" s="26" t="s">
        <v>3291</v>
      </c>
      <c r="M1573" s="26"/>
      <c r="N1573" s="26" t="s">
        <v>3291</v>
      </c>
      <c r="O1573" s="26">
        <v>2</v>
      </c>
      <c r="P1573" s="14" t="s">
        <v>5550</v>
      </c>
      <c r="Q1573" s="14" t="s">
        <v>1185</v>
      </c>
      <c r="R1573" s="14" t="s">
        <v>5550</v>
      </c>
      <c r="S1573" s="14" t="s">
        <v>5550</v>
      </c>
      <c r="T1573" s="14" t="s">
        <v>5550</v>
      </c>
      <c r="U1573" s="14" t="s">
        <v>5550</v>
      </c>
      <c r="V1573" s="14" t="s">
        <v>5550</v>
      </c>
      <c r="W1573" s="14" t="s">
        <v>5550</v>
      </c>
      <c r="X1573" s="14" t="s">
        <v>5550</v>
      </c>
      <c r="Y1573" s="14" t="s">
        <v>5550</v>
      </c>
      <c r="Z1573" s="14" t="s">
        <v>5550</v>
      </c>
      <c r="AA1573" s="14" t="s">
        <v>5550</v>
      </c>
      <c r="AB1573" s="14" t="s">
        <v>5550</v>
      </c>
      <c r="AC1573" s="14" t="s">
        <v>5550</v>
      </c>
      <c r="AD1573" s="14" t="s">
        <v>5550</v>
      </c>
    </row>
    <row r="1574" spans="2:30" ht="40.15" customHeight="1" x14ac:dyDescent="0.2">
      <c r="B1574" s="9">
        <v>1570</v>
      </c>
      <c r="C1574" s="10">
        <v>511403</v>
      </c>
      <c r="D1574" s="11" t="s">
        <v>5823</v>
      </c>
      <c r="E1574" s="9" t="s">
        <v>39</v>
      </c>
      <c r="F1574" s="16" t="s">
        <v>5554</v>
      </c>
      <c r="G1574" s="409" t="s">
        <v>2</v>
      </c>
      <c r="H1574" s="11" t="s">
        <v>5551</v>
      </c>
      <c r="I1574" s="28">
        <v>45721</v>
      </c>
      <c r="J1574" s="28">
        <v>45723</v>
      </c>
      <c r="K1574" s="28">
        <v>45967</v>
      </c>
      <c r="L1574" s="26" t="s">
        <v>2869</v>
      </c>
      <c r="M1574" s="26"/>
      <c r="N1574" s="26" t="s">
        <v>5552</v>
      </c>
      <c r="O1574" s="26"/>
      <c r="P1574" s="14" t="s">
        <v>923</v>
      </c>
      <c r="Q1574" s="13">
        <v>2018</v>
      </c>
      <c r="R1574" s="26" t="s">
        <v>923</v>
      </c>
      <c r="S1574" s="14" t="s">
        <v>5557</v>
      </c>
      <c r="T1574" s="26" t="s">
        <v>923</v>
      </c>
      <c r="U1574" s="14" t="s">
        <v>923</v>
      </c>
      <c r="V1574" s="26" t="s">
        <v>923</v>
      </c>
      <c r="W1574" s="14" t="s">
        <v>5564</v>
      </c>
      <c r="X1574" s="26" t="s">
        <v>923</v>
      </c>
      <c r="Y1574" s="15" t="s">
        <v>923</v>
      </c>
      <c r="Z1574" s="15" t="s">
        <v>923</v>
      </c>
      <c r="AA1574" s="26" t="s">
        <v>923</v>
      </c>
      <c r="AB1574" s="10" t="s">
        <v>923</v>
      </c>
      <c r="AC1574" s="15" t="s">
        <v>923</v>
      </c>
      <c r="AD1574" s="26" t="s">
        <v>923</v>
      </c>
    </row>
    <row r="1575" spans="2:30" ht="40.15" customHeight="1" x14ac:dyDescent="0.2">
      <c r="B1575" s="9">
        <v>1571</v>
      </c>
      <c r="C1575" s="10">
        <v>513622</v>
      </c>
      <c r="D1575" s="11" t="s">
        <v>5824</v>
      </c>
      <c r="E1575" s="9" t="s">
        <v>5560</v>
      </c>
      <c r="F1575" s="16" t="s">
        <v>5561</v>
      </c>
      <c r="G1575" s="412"/>
      <c r="H1575" s="11" t="s">
        <v>5562</v>
      </c>
      <c r="I1575" s="28">
        <v>45723</v>
      </c>
      <c r="J1575" s="28">
        <v>45733</v>
      </c>
      <c r="K1575" s="28">
        <v>45969</v>
      </c>
      <c r="L1575" s="26" t="s">
        <v>5563</v>
      </c>
      <c r="M1575" s="26"/>
      <c r="N1575" s="26" t="s">
        <v>5478</v>
      </c>
      <c r="O1575" s="26"/>
      <c r="P1575" s="14">
        <v>1190</v>
      </c>
      <c r="Q1575" s="13">
        <v>38</v>
      </c>
      <c r="R1575" s="26" t="s">
        <v>5564</v>
      </c>
      <c r="S1575" s="26">
        <v>8</v>
      </c>
      <c r="T1575" s="26" t="s">
        <v>5564</v>
      </c>
      <c r="U1575" s="26">
        <v>40</v>
      </c>
      <c r="V1575" s="26" t="s">
        <v>5564</v>
      </c>
      <c r="W1575" s="26">
        <v>4</v>
      </c>
      <c r="X1575" s="26" t="s">
        <v>5564</v>
      </c>
      <c r="Y1575" s="105">
        <v>0.33333333333333331</v>
      </c>
      <c r="Z1575" s="105">
        <v>0.91666666666666663</v>
      </c>
      <c r="AA1575" s="26" t="s">
        <v>5565</v>
      </c>
      <c r="AB1575" s="26">
        <v>2</v>
      </c>
      <c r="AC1575" s="26" t="s">
        <v>5564</v>
      </c>
      <c r="AD1575" s="26" t="s">
        <v>5566</v>
      </c>
    </row>
    <row r="1576" spans="2:30" ht="40.15" customHeight="1" x14ac:dyDescent="0.2">
      <c r="B1576" s="9">
        <v>1572</v>
      </c>
      <c r="C1576" s="10">
        <v>513623</v>
      </c>
      <c r="D1576" s="11" t="s">
        <v>5825</v>
      </c>
      <c r="E1576" s="9" t="s">
        <v>5705</v>
      </c>
      <c r="F1576" s="16" t="s">
        <v>5701</v>
      </c>
      <c r="G1576" s="438" t="s">
        <v>5702</v>
      </c>
      <c r="H1576" s="11" t="s">
        <v>5703</v>
      </c>
      <c r="I1576" s="28">
        <v>45723</v>
      </c>
      <c r="J1576" s="28">
        <v>45737</v>
      </c>
      <c r="K1576" s="28">
        <v>45983</v>
      </c>
      <c r="L1576" s="26" t="s">
        <v>4271</v>
      </c>
      <c r="M1576" s="26"/>
      <c r="N1576" s="26" t="s">
        <v>4271</v>
      </c>
      <c r="O1576" s="26"/>
      <c r="P1576" s="14">
        <v>1196</v>
      </c>
      <c r="Q1576" s="13">
        <v>53</v>
      </c>
      <c r="R1576" s="26" t="s">
        <v>923</v>
      </c>
      <c r="S1576" s="26">
        <v>20</v>
      </c>
      <c r="T1576" s="26" t="s">
        <v>923</v>
      </c>
      <c r="U1576" s="26">
        <v>42</v>
      </c>
      <c r="V1576" s="26" t="s">
        <v>923</v>
      </c>
      <c r="W1576" s="26">
        <v>12</v>
      </c>
      <c r="X1576" s="26" t="s">
        <v>923</v>
      </c>
      <c r="Y1576" s="15">
        <v>0.375</v>
      </c>
      <c r="Z1576" s="15">
        <v>0.91666666666666663</v>
      </c>
      <c r="AA1576" s="26" t="s">
        <v>3702</v>
      </c>
      <c r="AB1576" s="26">
        <v>2</v>
      </c>
      <c r="AC1576" s="26" t="s">
        <v>5704</v>
      </c>
      <c r="AD1576" s="26" t="s">
        <v>672</v>
      </c>
    </row>
    <row r="1577" spans="2:30" ht="40.15" customHeight="1" x14ac:dyDescent="0.2">
      <c r="B1577" s="9">
        <v>1573</v>
      </c>
      <c r="C1577" s="10">
        <v>513624</v>
      </c>
      <c r="D1577" s="11" t="s">
        <v>5826</v>
      </c>
      <c r="E1577" s="9" t="s">
        <v>5553</v>
      </c>
      <c r="F1577" s="16" t="s">
        <v>5555</v>
      </c>
      <c r="G1577" s="410"/>
      <c r="H1577" s="11" t="s">
        <v>5556</v>
      </c>
      <c r="I1577" s="28">
        <v>45728</v>
      </c>
      <c r="J1577" s="28">
        <v>45744</v>
      </c>
      <c r="K1577" s="28">
        <v>45974</v>
      </c>
      <c r="L1577" s="26" t="s">
        <v>4271</v>
      </c>
      <c r="M1577" s="26"/>
      <c r="N1577" s="26" t="s">
        <v>4271</v>
      </c>
      <c r="O1577" s="26"/>
      <c r="P1577" s="14">
        <v>1330</v>
      </c>
      <c r="Q1577" s="13">
        <v>43</v>
      </c>
      <c r="R1577" s="26" t="s">
        <v>5557</v>
      </c>
      <c r="S1577" s="14">
        <v>33</v>
      </c>
      <c r="T1577" s="26" t="s">
        <v>5557</v>
      </c>
      <c r="U1577" s="14">
        <v>50</v>
      </c>
      <c r="V1577" s="26" t="s">
        <v>5557</v>
      </c>
      <c r="W1577" s="14">
        <v>11</v>
      </c>
      <c r="X1577" s="26" t="s">
        <v>5557</v>
      </c>
      <c r="Y1577" s="15">
        <v>0.375</v>
      </c>
      <c r="Z1577" s="15">
        <v>0.91666666666666663</v>
      </c>
      <c r="AA1577" s="26" t="s">
        <v>5559</v>
      </c>
      <c r="AB1577" s="10">
        <v>2</v>
      </c>
      <c r="AC1577" s="15" t="s">
        <v>5557</v>
      </c>
      <c r="AD1577" s="26" t="s">
        <v>5558</v>
      </c>
    </row>
    <row r="1578" spans="2:30" ht="40.15" customHeight="1" x14ac:dyDescent="0.2">
      <c r="B1578" s="9">
        <v>1574</v>
      </c>
      <c r="C1578" s="10">
        <v>501410</v>
      </c>
      <c r="D1578" s="11" t="s">
        <v>5827</v>
      </c>
      <c r="E1578" s="9" t="s">
        <v>323</v>
      </c>
      <c r="F1578" s="16" t="s">
        <v>1100</v>
      </c>
      <c r="G1578" s="411" t="s">
        <v>68</v>
      </c>
      <c r="H1578" s="11" t="s">
        <v>1225</v>
      </c>
      <c r="I1578" s="28">
        <v>45742</v>
      </c>
      <c r="J1578" s="28">
        <v>45747</v>
      </c>
      <c r="K1578" s="28">
        <v>45717</v>
      </c>
      <c r="L1578" s="26" t="s">
        <v>673</v>
      </c>
      <c r="M1578" s="26"/>
      <c r="N1578" s="26" t="s">
        <v>673</v>
      </c>
      <c r="O1578" s="26">
        <v>16</v>
      </c>
      <c r="P1578" s="14" t="s">
        <v>923</v>
      </c>
      <c r="Q1578" s="14" t="s">
        <v>923</v>
      </c>
      <c r="R1578" s="14" t="s">
        <v>923</v>
      </c>
      <c r="S1578" s="14" t="s">
        <v>923</v>
      </c>
      <c r="T1578" s="14" t="s">
        <v>923</v>
      </c>
      <c r="U1578" s="14" t="s">
        <v>923</v>
      </c>
      <c r="V1578" s="14" t="s">
        <v>923</v>
      </c>
      <c r="W1578" s="14" t="s">
        <v>923</v>
      </c>
      <c r="X1578" s="14" t="s">
        <v>923</v>
      </c>
      <c r="Y1578" s="14" t="s">
        <v>923</v>
      </c>
      <c r="Z1578" s="14" t="s">
        <v>923</v>
      </c>
      <c r="AA1578" s="14" t="s">
        <v>923</v>
      </c>
      <c r="AB1578" s="14" t="s">
        <v>923</v>
      </c>
      <c r="AC1578" s="14" t="s">
        <v>923</v>
      </c>
      <c r="AD1578" s="14" t="s">
        <v>923</v>
      </c>
    </row>
    <row r="1579" spans="2:30" ht="40.15" customHeight="1" x14ac:dyDescent="0.2">
      <c r="B1579" s="9">
        <v>1575</v>
      </c>
      <c r="C1579" s="10">
        <v>503602</v>
      </c>
      <c r="D1579" s="11" t="s">
        <v>5828</v>
      </c>
      <c r="E1579" s="9" t="s">
        <v>5570</v>
      </c>
      <c r="F1579" s="16" t="s">
        <v>5571</v>
      </c>
      <c r="G1579" s="414" t="s">
        <v>2</v>
      </c>
      <c r="H1579" s="11" t="s">
        <v>1212</v>
      </c>
      <c r="I1579" s="28">
        <v>45747</v>
      </c>
      <c r="J1579" s="28">
        <v>45747</v>
      </c>
      <c r="K1579" s="28">
        <v>45992</v>
      </c>
      <c r="L1579" s="26" t="s">
        <v>3713</v>
      </c>
      <c r="M1579" s="26">
        <v>1</v>
      </c>
      <c r="N1579" s="26" t="s">
        <v>5572</v>
      </c>
      <c r="O1579" s="26">
        <v>1</v>
      </c>
      <c r="P1579" s="14">
        <v>8965</v>
      </c>
      <c r="Q1579" s="13">
        <v>131</v>
      </c>
      <c r="R1579" s="14" t="s">
        <v>1185</v>
      </c>
      <c r="S1579" s="14">
        <v>20</v>
      </c>
      <c r="T1579" s="14" t="s">
        <v>1185</v>
      </c>
      <c r="U1579" s="14">
        <v>198</v>
      </c>
      <c r="V1579" s="14" t="s">
        <v>1185</v>
      </c>
      <c r="W1579" s="14">
        <v>56</v>
      </c>
      <c r="X1579" s="14" t="s">
        <v>1185</v>
      </c>
      <c r="Y1579" s="15">
        <v>0.375</v>
      </c>
      <c r="Z1579" s="15">
        <v>0.91666666666666663</v>
      </c>
      <c r="AA1579" s="14" t="s">
        <v>3702</v>
      </c>
      <c r="AB1579" s="14">
        <v>4</v>
      </c>
      <c r="AC1579" s="14" t="s">
        <v>1185</v>
      </c>
      <c r="AD1579" s="14" t="s">
        <v>3177</v>
      </c>
    </row>
    <row r="1580" spans="2:30" ht="40.15" customHeight="1" x14ac:dyDescent="0.2">
      <c r="B1580" s="9">
        <v>1576</v>
      </c>
      <c r="C1580" s="10">
        <v>513701</v>
      </c>
      <c r="D1580" s="11" t="s">
        <v>5829</v>
      </c>
      <c r="E1580" s="9" t="s">
        <v>5573</v>
      </c>
      <c r="F1580" s="16" t="s">
        <v>5574</v>
      </c>
      <c r="G1580" s="414" t="s">
        <v>2</v>
      </c>
      <c r="H1580" s="11" t="s">
        <v>3203</v>
      </c>
      <c r="I1580" s="28">
        <v>45749</v>
      </c>
      <c r="J1580" s="28">
        <v>45749</v>
      </c>
      <c r="K1580" s="28">
        <v>45994</v>
      </c>
      <c r="L1580" s="26" t="s">
        <v>5478</v>
      </c>
      <c r="M1580" s="26"/>
      <c r="N1580" s="26" t="s">
        <v>5478</v>
      </c>
      <c r="O1580" s="26"/>
      <c r="P1580" s="14">
        <v>1190</v>
      </c>
      <c r="Q1580" s="13">
        <v>38</v>
      </c>
      <c r="R1580" s="14" t="s">
        <v>1185</v>
      </c>
      <c r="S1580" s="14">
        <v>8</v>
      </c>
      <c r="T1580" s="14" t="s">
        <v>1185</v>
      </c>
      <c r="U1580" s="14">
        <v>40</v>
      </c>
      <c r="V1580" s="14" t="s">
        <v>1185</v>
      </c>
      <c r="W1580" s="14">
        <v>3.76</v>
      </c>
      <c r="X1580" s="14" t="s">
        <v>1185</v>
      </c>
      <c r="Y1580" s="15">
        <v>0.33333333333333331</v>
      </c>
      <c r="Z1580" s="15">
        <v>0.91666666666666663</v>
      </c>
      <c r="AA1580" s="26" t="s">
        <v>5378</v>
      </c>
      <c r="AB1580" s="14">
        <v>1</v>
      </c>
      <c r="AC1580" s="14" t="s">
        <v>1185</v>
      </c>
      <c r="AD1580" s="26" t="s">
        <v>672</v>
      </c>
    </row>
    <row r="1581" spans="2:30" ht="40.15" customHeight="1" x14ac:dyDescent="0.2">
      <c r="B1581" s="9">
        <v>1577</v>
      </c>
      <c r="C1581" s="10">
        <v>513625</v>
      </c>
      <c r="D1581" s="11" t="s">
        <v>5928</v>
      </c>
      <c r="E1581" s="9" t="s">
        <v>5567</v>
      </c>
      <c r="F1581" s="16" t="s">
        <v>5568</v>
      </c>
      <c r="G1581" s="412"/>
      <c r="H1581" s="11" t="s">
        <v>5562</v>
      </c>
      <c r="I1581" s="28">
        <v>45743</v>
      </c>
      <c r="J1581" s="28">
        <v>45751</v>
      </c>
      <c r="K1581" s="28">
        <v>45989</v>
      </c>
      <c r="L1581" s="26" t="s">
        <v>4271</v>
      </c>
      <c r="M1581" s="26"/>
      <c r="N1581" s="26" t="s">
        <v>4271</v>
      </c>
      <c r="O1581" s="26"/>
      <c r="P1581" s="14">
        <v>1363</v>
      </c>
      <c r="Q1581" s="13">
        <v>55</v>
      </c>
      <c r="R1581" s="14" t="s">
        <v>923</v>
      </c>
      <c r="S1581" s="14">
        <v>22</v>
      </c>
      <c r="T1581" s="14" t="s">
        <v>923</v>
      </c>
      <c r="U1581" s="14">
        <v>50</v>
      </c>
      <c r="V1581" s="14" t="s">
        <v>923</v>
      </c>
      <c r="W1581" s="14">
        <v>12.35</v>
      </c>
      <c r="X1581" s="14" t="s">
        <v>923</v>
      </c>
      <c r="Y1581" s="15">
        <v>0.35416666666666669</v>
      </c>
      <c r="Z1581" s="15">
        <v>0.91666666666666663</v>
      </c>
      <c r="AA1581" s="14" t="s">
        <v>5569</v>
      </c>
      <c r="AB1581" s="14">
        <v>2</v>
      </c>
      <c r="AC1581" s="14" t="s">
        <v>923</v>
      </c>
      <c r="AD1581" s="14" t="s">
        <v>5566</v>
      </c>
    </row>
    <row r="1582" spans="2:30" ht="40.15" customHeight="1" x14ac:dyDescent="0.2">
      <c r="B1582" s="9">
        <v>1578</v>
      </c>
      <c r="C1582" s="10">
        <v>511904</v>
      </c>
      <c r="D1582" s="11" t="s">
        <v>5830</v>
      </c>
      <c r="E1582" s="9" t="s">
        <v>2570</v>
      </c>
      <c r="F1582" s="16" t="s">
        <v>4525</v>
      </c>
      <c r="G1582" s="417" t="s">
        <v>2</v>
      </c>
      <c r="H1582" s="11" t="s">
        <v>3167</v>
      </c>
      <c r="I1582" s="28">
        <v>45758</v>
      </c>
      <c r="J1582" s="28">
        <v>45758</v>
      </c>
      <c r="K1582" s="28">
        <v>45748</v>
      </c>
      <c r="L1582" s="26" t="s">
        <v>4526</v>
      </c>
      <c r="M1582" s="26"/>
      <c r="N1582" s="26" t="s">
        <v>3242</v>
      </c>
      <c r="O1582" s="26"/>
      <c r="P1582" s="14" t="s">
        <v>1185</v>
      </c>
      <c r="Q1582" s="13" t="s">
        <v>1185</v>
      </c>
      <c r="R1582" s="26" t="s">
        <v>1185</v>
      </c>
      <c r="S1582" s="14" t="s">
        <v>1185</v>
      </c>
      <c r="T1582" s="26" t="s">
        <v>1185</v>
      </c>
      <c r="U1582" s="14" t="s">
        <v>1185</v>
      </c>
      <c r="V1582" s="26" t="s">
        <v>1185</v>
      </c>
      <c r="W1582" s="14" t="s">
        <v>1185</v>
      </c>
      <c r="X1582" s="26" t="s">
        <v>1185</v>
      </c>
      <c r="Y1582" s="15" t="s">
        <v>1185</v>
      </c>
      <c r="Z1582" s="15" t="s">
        <v>1185</v>
      </c>
      <c r="AA1582" s="26" t="s">
        <v>1185</v>
      </c>
      <c r="AB1582" s="10" t="s">
        <v>1185</v>
      </c>
      <c r="AC1582" s="15" t="s">
        <v>1185</v>
      </c>
      <c r="AD1582" s="26" t="s">
        <v>1185</v>
      </c>
    </row>
    <row r="1583" spans="2:30" ht="40.15" customHeight="1" x14ac:dyDescent="0.2">
      <c r="B1583" s="9">
        <v>1579</v>
      </c>
      <c r="C1583" s="10">
        <v>511904</v>
      </c>
      <c r="D1583" s="11" t="s">
        <v>5831</v>
      </c>
      <c r="E1583" s="9" t="s">
        <v>2570</v>
      </c>
      <c r="F1583" s="16" t="s">
        <v>5737</v>
      </c>
      <c r="G1583" s="444" t="s">
        <v>2</v>
      </c>
      <c r="H1583" s="11" t="s">
        <v>1396</v>
      </c>
      <c r="I1583" s="28">
        <v>45761</v>
      </c>
      <c r="J1583" s="28">
        <v>45761</v>
      </c>
      <c r="K1583" s="28">
        <v>45762</v>
      </c>
      <c r="L1583" s="26" t="s">
        <v>4526</v>
      </c>
      <c r="M1583" s="26"/>
      <c r="N1583" s="26" t="s">
        <v>3242</v>
      </c>
      <c r="O1583" s="26"/>
      <c r="P1583" s="14" t="s">
        <v>1185</v>
      </c>
      <c r="Q1583" s="13" t="s">
        <v>1185</v>
      </c>
      <c r="R1583" s="26" t="s">
        <v>1185</v>
      </c>
      <c r="S1583" s="14">
        <v>55</v>
      </c>
      <c r="T1583" s="26" t="s">
        <v>1185</v>
      </c>
      <c r="U1583" s="14" t="s">
        <v>5738</v>
      </c>
      <c r="V1583" s="26" t="s">
        <v>1185</v>
      </c>
      <c r="W1583" s="14">
        <v>37</v>
      </c>
      <c r="X1583" s="26" t="s">
        <v>1185</v>
      </c>
      <c r="Y1583" s="15" t="s">
        <v>1185</v>
      </c>
      <c r="Z1583" s="15" t="s">
        <v>1185</v>
      </c>
      <c r="AA1583" s="26" t="s">
        <v>1185</v>
      </c>
      <c r="AB1583" s="10" t="s">
        <v>1185</v>
      </c>
      <c r="AC1583" s="15" t="s">
        <v>1185</v>
      </c>
      <c r="AD1583" s="26" t="s">
        <v>1185</v>
      </c>
    </row>
    <row r="1584" spans="2:30" ht="40.15" customHeight="1" x14ac:dyDescent="0.2">
      <c r="B1584" s="9">
        <v>1580</v>
      </c>
      <c r="C1584" s="10">
        <v>501401</v>
      </c>
      <c r="D1584" s="11" t="s">
        <v>5832</v>
      </c>
      <c r="E1584" s="9" t="s">
        <v>539</v>
      </c>
      <c r="F1584" s="16" t="s">
        <v>4954</v>
      </c>
      <c r="G1584" s="414" t="s">
        <v>2</v>
      </c>
      <c r="H1584" s="11" t="s">
        <v>3167</v>
      </c>
      <c r="I1584" s="28">
        <v>45772</v>
      </c>
      <c r="J1584" s="28">
        <v>45777</v>
      </c>
      <c r="K1584" s="28">
        <v>45717</v>
      </c>
      <c r="L1584" s="26" t="s">
        <v>3713</v>
      </c>
      <c r="M1584" s="26"/>
      <c r="N1584" s="26" t="s">
        <v>3713</v>
      </c>
      <c r="O1584" s="26">
        <v>12</v>
      </c>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0" t="s">
        <v>923</v>
      </c>
      <c r="AC1584" s="15" t="s">
        <v>923</v>
      </c>
      <c r="AD1584" s="26" t="s">
        <v>923</v>
      </c>
    </row>
    <row r="1585" spans="2:30" ht="40.15" customHeight="1" x14ac:dyDescent="0.2">
      <c r="B1585" s="9">
        <v>1581</v>
      </c>
      <c r="C1585" s="10">
        <v>513702</v>
      </c>
      <c r="D1585" s="11" t="s">
        <v>5833</v>
      </c>
      <c r="E1585" s="9" t="s">
        <v>5579</v>
      </c>
      <c r="F1585" s="16" t="s">
        <v>5580</v>
      </c>
      <c r="G1585" s="414" t="s">
        <v>2</v>
      </c>
      <c r="H1585" s="11" t="s">
        <v>3203</v>
      </c>
      <c r="I1585" s="28">
        <v>45771</v>
      </c>
      <c r="J1585" s="28">
        <v>45778</v>
      </c>
      <c r="K1585" s="28">
        <v>46016</v>
      </c>
      <c r="L1585" s="26" t="s">
        <v>5478</v>
      </c>
      <c r="M1585" s="26"/>
      <c r="N1585" s="26" t="s">
        <v>5478</v>
      </c>
      <c r="O1585" s="26"/>
      <c r="P1585" s="14">
        <v>1190</v>
      </c>
      <c r="Q1585" s="13">
        <v>38</v>
      </c>
      <c r="R1585" s="26" t="s">
        <v>1185</v>
      </c>
      <c r="S1585" s="14">
        <v>8</v>
      </c>
      <c r="T1585" s="26" t="s">
        <v>1185</v>
      </c>
      <c r="U1585" s="14">
        <v>40</v>
      </c>
      <c r="V1585" s="26" t="s">
        <v>1185</v>
      </c>
      <c r="W1585" s="14">
        <v>3.76</v>
      </c>
      <c r="X1585" s="26" t="s">
        <v>1185</v>
      </c>
      <c r="Y1585" s="15">
        <v>0.33333333333333331</v>
      </c>
      <c r="Z1585" s="15">
        <v>0.91666666666666663</v>
      </c>
      <c r="AA1585" s="26" t="s">
        <v>3644</v>
      </c>
      <c r="AB1585" s="10">
        <v>1</v>
      </c>
      <c r="AC1585" s="15" t="s">
        <v>1185</v>
      </c>
      <c r="AD1585" s="26" t="s">
        <v>672</v>
      </c>
    </row>
    <row r="1586" spans="2:30" ht="40.15" customHeight="1" x14ac:dyDescent="0.2">
      <c r="B1586" s="9">
        <v>1582</v>
      </c>
      <c r="C1586" s="10">
        <v>511613</v>
      </c>
      <c r="D1586" s="11" t="s">
        <v>5834</v>
      </c>
      <c r="E1586" s="9" t="s">
        <v>5581</v>
      </c>
      <c r="F1586" s="16" t="s">
        <v>5582</v>
      </c>
      <c r="G1586" s="414" t="s">
        <v>68</v>
      </c>
      <c r="H1586" s="11" t="s">
        <v>3167</v>
      </c>
      <c r="I1586" s="28">
        <v>45763</v>
      </c>
      <c r="J1586" s="28">
        <v>45786</v>
      </c>
      <c r="K1586" s="28">
        <v>45717</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511701</v>
      </c>
      <c r="D1587" s="11" t="s">
        <v>5835</v>
      </c>
      <c r="E1587" s="9" t="s">
        <v>5575</v>
      </c>
      <c r="F1587" s="16" t="s">
        <v>91</v>
      </c>
      <c r="G1587" s="413" t="s">
        <v>68</v>
      </c>
      <c r="H1587" s="11" t="s">
        <v>5577</v>
      </c>
      <c r="I1587" s="28">
        <v>45763</v>
      </c>
      <c r="J1587" s="28">
        <v>45790</v>
      </c>
      <c r="K1587" s="28">
        <v>43714</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511701</v>
      </c>
      <c r="D1588" s="11" t="s">
        <v>5836</v>
      </c>
      <c r="E1588" s="9" t="s">
        <v>5575</v>
      </c>
      <c r="F1588" s="16" t="s">
        <v>91</v>
      </c>
      <c r="G1588" s="413" t="s">
        <v>68</v>
      </c>
      <c r="H1588" s="11" t="s">
        <v>5577</v>
      </c>
      <c r="I1588" s="28">
        <v>45763</v>
      </c>
      <c r="J1588" s="28">
        <v>45790</v>
      </c>
      <c r="K1588" s="28">
        <v>45717</v>
      </c>
      <c r="L1588" s="26" t="s">
        <v>5578</v>
      </c>
      <c r="M1588" s="26"/>
      <c r="N1588" s="26" t="s">
        <v>965</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5" t="s">
        <v>923</v>
      </c>
      <c r="AC1588" s="15" t="s">
        <v>923</v>
      </c>
      <c r="AD1588" s="26" t="s">
        <v>923</v>
      </c>
    </row>
    <row r="1589" spans="2:30" ht="40.15" customHeight="1" x14ac:dyDescent="0.2">
      <c r="B1589" s="9">
        <v>1585</v>
      </c>
      <c r="C1589" s="10">
        <v>501203</v>
      </c>
      <c r="D1589" s="11" t="s">
        <v>5837</v>
      </c>
      <c r="E1589" s="9" t="s">
        <v>5576</v>
      </c>
      <c r="F1589" s="16" t="s">
        <v>598</v>
      </c>
      <c r="G1589" s="413" t="s">
        <v>68</v>
      </c>
      <c r="H1589" s="11" t="s">
        <v>5577</v>
      </c>
      <c r="I1589" s="28">
        <v>45763</v>
      </c>
      <c r="J1589" s="28">
        <v>45790</v>
      </c>
      <c r="K1589" s="28">
        <v>43714</v>
      </c>
      <c r="L1589" s="26" t="s">
        <v>965</v>
      </c>
      <c r="M1589" s="26"/>
      <c r="N1589" s="26" t="s">
        <v>965</v>
      </c>
      <c r="O1589" s="26"/>
      <c r="P1589" s="14" t="s">
        <v>923</v>
      </c>
      <c r="Q1589" s="13" t="s">
        <v>923</v>
      </c>
      <c r="R1589" s="26" t="s">
        <v>923</v>
      </c>
      <c r="S1589" s="14" t="s">
        <v>923</v>
      </c>
      <c r="T1589" s="26" t="s">
        <v>923</v>
      </c>
      <c r="U1589" s="14" t="s">
        <v>923</v>
      </c>
      <c r="V1589" s="26" t="s">
        <v>923</v>
      </c>
      <c r="W1589" s="14" t="s">
        <v>923</v>
      </c>
      <c r="X1589" s="26" t="s">
        <v>923</v>
      </c>
      <c r="Y1589" s="15" t="s">
        <v>923</v>
      </c>
      <c r="Z1589" s="15" t="s">
        <v>923</v>
      </c>
      <c r="AA1589" s="26" t="s">
        <v>923</v>
      </c>
      <c r="AB1589" s="15" t="s">
        <v>923</v>
      </c>
      <c r="AC1589" s="15" t="s">
        <v>923</v>
      </c>
      <c r="AD1589" s="26" t="s">
        <v>923</v>
      </c>
    </row>
    <row r="1590" spans="2:30" ht="40.15" customHeight="1" x14ac:dyDescent="0.2">
      <c r="B1590" s="9">
        <v>1586</v>
      </c>
      <c r="C1590" s="10">
        <v>501203</v>
      </c>
      <c r="D1590" s="11" t="s">
        <v>5838</v>
      </c>
      <c r="E1590" s="9" t="s">
        <v>5576</v>
      </c>
      <c r="F1590" s="16" t="s">
        <v>598</v>
      </c>
      <c r="G1590" s="413" t="s">
        <v>68</v>
      </c>
      <c r="H1590" s="11" t="s">
        <v>3167</v>
      </c>
      <c r="I1590" s="28">
        <v>45763</v>
      </c>
      <c r="J1590" s="28">
        <v>45790</v>
      </c>
      <c r="K1590" s="28">
        <v>45717</v>
      </c>
      <c r="L1590" s="26" t="s">
        <v>965</v>
      </c>
      <c r="M1590" s="26"/>
      <c r="N1590" s="26" t="s">
        <v>965</v>
      </c>
      <c r="O1590" s="26"/>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5" t="s">
        <v>923</v>
      </c>
      <c r="AC1590" s="15" t="s">
        <v>923</v>
      </c>
      <c r="AD1590" s="26" t="s">
        <v>923</v>
      </c>
    </row>
    <row r="1591" spans="2:30" ht="40.15" customHeight="1" x14ac:dyDescent="0.2">
      <c r="B1591" s="9">
        <v>1587</v>
      </c>
      <c r="C1591" s="10">
        <v>501417</v>
      </c>
      <c r="D1591" s="11" t="s">
        <v>5839</v>
      </c>
      <c r="E1591" s="9" t="s">
        <v>4147</v>
      </c>
      <c r="F1591" s="16" t="s">
        <v>271</v>
      </c>
      <c r="G1591" s="413" t="s">
        <v>2</v>
      </c>
      <c r="H1591" s="11" t="s">
        <v>5577</v>
      </c>
      <c r="I1591" s="28">
        <v>45772</v>
      </c>
      <c r="J1591" s="28">
        <v>45790</v>
      </c>
      <c r="K1591" s="28">
        <v>45717</v>
      </c>
      <c r="L1591" s="26" t="s">
        <v>3713</v>
      </c>
      <c r="M1591" s="26"/>
      <c r="N1591" s="26" t="s">
        <v>673</v>
      </c>
      <c r="O1591" s="26"/>
      <c r="P1591" s="14" t="s">
        <v>923</v>
      </c>
      <c r="Q1591" s="13" t="s">
        <v>923</v>
      </c>
      <c r="R1591" s="26" t="s">
        <v>923</v>
      </c>
      <c r="S1591" s="14" t="s">
        <v>923</v>
      </c>
      <c r="T1591" s="26" t="s">
        <v>923</v>
      </c>
      <c r="U1591" s="14" t="s">
        <v>923</v>
      </c>
      <c r="V1591" s="26" t="s">
        <v>923</v>
      </c>
      <c r="W1591" s="14" t="s">
        <v>923</v>
      </c>
      <c r="X1591" s="26" t="s">
        <v>923</v>
      </c>
      <c r="Y1591" s="15" t="s">
        <v>923</v>
      </c>
      <c r="Z1591" s="15" t="s">
        <v>923</v>
      </c>
      <c r="AA1591" s="26" t="s">
        <v>923</v>
      </c>
      <c r="AB1591" s="10" t="s">
        <v>923</v>
      </c>
      <c r="AC1591" s="15" t="s">
        <v>923</v>
      </c>
      <c r="AD1591" s="26" t="s">
        <v>923</v>
      </c>
    </row>
    <row r="1592" spans="2:30" ht="40.15" customHeight="1" x14ac:dyDescent="0.2">
      <c r="B1592" s="9">
        <v>1588</v>
      </c>
      <c r="C1592" s="10">
        <v>513703</v>
      </c>
      <c r="D1592" s="11" t="s">
        <v>5840</v>
      </c>
      <c r="E1592" s="9" t="s">
        <v>5584</v>
      </c>
      <c r="F1592" s="16" t="s">
        <v>5585</v>
      </c>
      <c r="G1592" s="414" t="s">
        <v>5586</v>
      </c>
      <c r="H1592" s="11" t="s">
        <v>5583</v>
      </c>
      <c r="I1592" s="28">
        <v>45779</v>
      </c>
      <c r="J1592" s="28">
        <v>45797</v>
      </c>
      <c r="K1592" s="28">
        <v>46025</v>
      </c>
      <c r="L1592" s="26" t="s">
        <v>5587</v>
      </c>
      <c r="M1592" s="26"/>
      <c r="N1592" s="26" t="s">
        <v>5478</v>
      </c>
      <c r="O1592" s="26"/>
      <c r="P1592" s="14">
        <v>1190</v>
      </c>
      <c r="Q1592" s="13">
        <v>38</v>
      </c>
      <c r="R1592" s="26" t="s">
        <v>1185</v>
      </c>
      <c r="S1592" s="14">
        <v>8</v>
      </c>
      <c r="T1592" s="26" t="s">
        <v>1185</v>
      </c>
      <c r="U1592" s="14">
        <v>40</v>
      </c>
      <c r="V1592" s="26" t="s">
        <v>1185</v>
      </c>
      <c r="W1592" s="14">
        <v>3.76</v>
      </c>
      <c r="X1592" s="26" t="s">
        <v>1185</v>
      </c>
      <c r="Y1592" s="15">
        <v>0.33333333333333331</v>
      </c>
      <c r="Z1592" s="15">
        <v>0.91666666666666663</v>
      </c>
      <c r="AA1592" s="26" t="s">
        <v>3644</v>
      </c>
      <c r="AB1592" s="10">
        <v>2</v>
      </c>
      <c r="AC1592" s="15" t="s">
        <v>1185</v>
      </c>
      <c r="AD1592" s="26" t="s">
        <v>672</v>
      </c>
    </row>
    <row r="1593" spans="2:30" ht="40.15" customHeight="1" x14ac:dyDescent="0.2">
      <c r="B1593" s="9">
        <v>1589</v>
      </c>
      <c r="C1593" s="10">
        <v>503602</v>
      </c>
      <c r="D1593" s="11" t="s">
        <v>5841</v>
      </c>
      <c r="E1593" s="9" t="s">
        <v>5588</v>
      </c>
      <c r="F1593" s="16" t="s">
        <v>5589</v>
      </c>
      <c r="G1593" s="415" t="s">
        <v>2</v>
      </c>
      <c r="H1593" s="11" t="s">
        <v>3167</v>
      </c>
      <c r="I1593" s="28">
        <v>45797</v>
      </c>
      <c r="J1593" s="28">
        <v>45800</v>
      </c>
      <c r="K1593" s="28">
        <v>45748</v>
      </c>
      <c r="L1593" s="26" t="s">
        <v>3713</v>
      </c>
      <c r="M1593" s="26">
        <v>1</v>
      </c>
      <c r="N1593" s="26" t="s">
        <v>673</v>
      </c>
      <c r="O1593" s="26">
        <v>1</v>
      </c>
      <c r="P1593" s="14" t="s">
        <v>923</v>
      </c>
      <c r="Q1593" s="13" t="s">
        <v>923</v>
      </c>
      <c r="R1593" s="26" t="s">
        <v>923</v>
      </c>
      <c r="S1593" s="14" t="s">
        <v>923</v>
      </c>
      <c r="T1593" s="26" t="s">
        <v>923</v>
      </c>
      <c r="U1593" s="14" t="s">
        <v>923</v>
      </c>
      <c r="V1593" s="26" t="s">
        <v>923</v>
      </c>
      <c r="W1593" s="14" t="s">
        <v>923</v>
      </c>
      <c r="X1593" s="26" t="s">
        <v>923</v>
      </c>
      <c r="Y1593" s="15" t="s">
        <v>923</v>
      </c>
      <c r="Z1593" s="15" t="s">
        <v>923</v>
      </c>
      <c r="AA1593" s="26" t="s">
        <v>923</v>
      </c>
      <c r="AB1593" s="10" t="s">
        <v>923</v>
      </c>
      <c r="AC1593" s="15" t="s">
        <v>923</v>
      </c>
      <c r="AD1593" s="26" t="s">
        <v>923</v>
      </c>
    </row>
    <row r="1594" spans="2:30" ht="40.15" customHeight="1" x14ac:dyDescent="0.2">
      <c r="B1594" s="9">
        <v>1590</v>
      </c>
      <c r="C1594" s="389">
        <v>501418</v>
      </c>
      <c r="D1594" s="11" t="s">
        <v>5842</v>
      </c>
      <c r="E1594" s="9" t="s">
        <v>5605</v>
      </c>
      <c r="F1594" s="391" t="s">
        <v>4388</v>
      </c>
      <c r="G1594" s="392" t="s">
        <v>2</v>
      </c>
      <c r="H1594" s="390" t="s">
        <v>3167</v>
      </c>
      <c r="I1594" s="393">
        <v>45804</v>
      </c>
      <c r="J1594" s="393">
        <v>45804</v>
      </c>
      <c r="K1594" s="393">
        <v>40436</v>
      </c>
      <c r="L1594" s="389" t="s">
        <v>4826</v>
      </c>
      <c r="M1594" s="389"/>
      <c r="N1594" s="389" t="s">
        <v>3370</v>
      </c>
      <c r="O1594" s="389">
        <v>2</v>
      </c>
      <c r="P1594" s="394" t="s">
        <v>1185</v>
      </c>
      <c r="Q1594" s="397" t="s">
        <v>1185</v>
      </c>
      <c r="R1594" s="389" t="s">
        <v>1185</v>
      </c>
      <c r="S1594" s="394" t="s">
        <v>1185</v>
      </c>
      <c r="T1594" s="389" t="s">
        <v>1185</v>
      </c>
      <c r="U1594" s="394" t="s">
        <v>1185</v>
      </c>
      <c r="V1594" s="389" t="s">
        <v>1185</v>
      </c>
      <c r="W1594" s="394" t="s">
        <v>1185</v>
      </c>
      <c r="X1594" s="389" t="s">
        <v>1185</v>
      </c>
      <c r="Y1594" s="398" t="s">
        <v>1185</v>
      </c>
      <c r="Z1594" s="398" t="s">
        <v>1185</v>
      </c>
      <c r="AA1594" s="389" t="s">
        <v>1185</v>
      </c>
      <c r="AB1594" s="389" t="s">
        <v>1185</v>
      </c>
      <c r="AC1594" s="398" t="s">
        <v>1185</v>
      </c>
      <c r="AD1594" s="389" t="s">
        <v>1185</v>
      </c>
    </row>
    <row r="1595" spans="2:30" ht="40.15" customHeight="1" x14ac:dyDescent="0.2">
      <c r="B1595" s="9">
        <v>1591</v>
      </c>
      <c r="C1595" s="10">
        <v>512914</v>
      </c>
      <c r="D1595" s="11" t="s">
        <v>5843</v>
      </c>
      <c r="E1595" s="9" t="s">
        <v>5603</v>
      </c>
      <c r="F1595" s="16" t="s">
        <v>3814</v>
      </c>
      <c r="G1595" s="417" t="s">
        <v>2</v>
      </c>
      <c r="H1595" s="11" t="s">
        <v>3173</v>
      </c>
      <c r="I1595" s="28">
        <v>45807</v>
      </c>
      <c r="J1595" s="28">
        <v>45807</v>
      </c>
      <c r="K1595" s="28">
        <v>45809</v>
      </c>
      <c r="L1595" s="26" t="s">
        <v>4825</v>
      </c>
      <c r="M1595" s="26"/>
      <c r="N1595" s="26" t="s">
        <v>5013</v>
      </c>
      <c r="O1595" s="26">
        <v>1</v>
      </c>
      <c r="P1595" s="14" t="s">
        <v>1185</v>
      </c>
      <c r="Q1595" s="13" t="s">
        <v>1185</v>
      </c>
      <c r="R1595" s="26" t="s">
        <v>1185</v>
      </c>
      <c r="S1595" s="14" t="s">
        <v>1185</v>
      </c>
      <c r="T1595" s="26" t="s">
        <v>1185</v>
      </c>
      <c r="U1595" s="26" t="s">
        <v>1185</v>
      </c>
      <c r="V1595" s="26" t="s">
        <v>1185</v>
      </c>
      <c r="W1595" s="26" t="s">
        <v>1185</v>
      </c>
      <c r="X1595" s="26" t="s">
        <v>1185</v>
      </c>
      <c r="Y1595" s="15">
        <v>0.29166666666666669</v>
      </c>
      <c r="Z1595" s="15" t="s">
        <v>1185</v>
      </c>
      <c r="AA1595" s="15" t="s">
        <v>5604</v>
      </c>
      <c r="AB1595" s="15" t="s">
        <v>1185</v>
      </c>
      <c r="AC1595" s="15" t="s">
        <v>1185</v>
      </c>
      <c r="AD1595" s="15" t="s">
        <v>1185</v>
      </c>
    </row>
    <row r="1596" spans="2:30" ht="40.15" customHeight="1" x14ac:dyDescent="0.2">
      <c r="B1596" s="9">
        <v>1592</v>
      </c>
      <c r="C1596" s="10">
        <v>501803</v>
      </c>
      <c r="D1596" s="11" t="s">
        <v>5844</v>
      </c>
      <c r="E1596" s="9" t="s">
        <v>5594</v>
      </c>
      <c r="F1596" s="16" t="s">
        <v>5530</v>
      </c>
      <c r="G1596" s="416" t="s">
        <v>5595</v>
      </c>
      <c r="H1596" s="11" t="s">
        <v>5596</v>
      </c>
      <c r="I1596" s="28">
        <v>45821</v>
      </c>
      <c r="J1596" s="28">
        <v>45828</v>
      </c>
      <c r="K1596" s="28">
        <v>46067</v>
      </c>
      <c r="L1596" s="26" t="s">
        <v>5597</v>
      </c>
      <c r="M1596" s="26"/>
      <c r="N1596" s="26" t="s">
        <v>659</v>
      </c>
      <c r="O1596" s="26"/>
      <c r="P1596" s="14" t="s">
        <v>5598</v>
      </c>
      <c r="Q1596" s="14">
        <v>164</v>
      </c>
      <c r="R1596" s="14"/>
      <c r="S1596" s="14" t="s">
        <v>923</v>
      </c>
      <c r="T1596" s="14" t="s">
        <v>3170</v>
      </c>
      <c r="U1596" s="14">
        <v>266</v>
      </c>
      <c r="V1596" s="14" t="s">
        <v>5600</v>
      </c>
      <c r="W1596" s="14" t="s">
        <v>923</v>
      </c>
      <c r="X1596" s="14" t="s">
        <v>923</v>
      </c>
      <c r="Y1596" s="14" t="s">
        <v>5599</v>
      </c>
      <c r="Z1596" s="14" t="s">
        <v>5599</v>
      </c>
      <c r="AA1596" s="14" t="s">
        <v>923</v>
      </c>
      <c r="AB1596" s="14" t="s">
        <v>923</v>
      </c>
      <c r="AC1596" s="14" t="s">
        <v>923</v>
      </c>
      <c r="AD1596" s="14" t="s">
        <v>5601</v>
      </c>
    </row>
    <row r="1597" spans="2:30" ht="40.15" customHeight="1" x14ac:dyDescent="0.2">
      <c r="B1597" s="9">
        <v>1593</v>
      </c>
      <c r="C1597" s="10">
        <v>513704</v>
      </c>
      <c r="D1597" s="11" t="s">
        <v>5845</v>
      </c>
      <c r="E1597" s="9" t="s">
        <v>5590</v>
      </c>
      <c r="F1597" s="16" t="s">
        <v>5591</v>
      </c>
      <c r="G1597" s="415" t="s">
        <v>2</v>
      </c>
      <c r="H1597" s="11" t="s">
        <v>5592</v>
      </c>
      <c r="I1597" s="28">
        <v>45831</v>
      </c>
      <c r="J1597" s="28">
        <v>45835</v>
      </c>
      <c r="K1597" s="28">
        <v>46077</v>
      </c>
      <c r="L1597" s="26" t="s">
        <v>5478</v>
      </c>
      <c r="M1597" s="26"/>
      <c r="N1597" s="26" t="s">
        <v>5478</v>
      </c>
      <c r="O1597" s="26"/>
      <c r="P1597" s="14">
        <v>1157.95</v>
      </c>
      <c r="Q1597" s="13">
        <v>37</v>
      </c>
      <c r="R1597" s="26" t="s">
        <v>5593</v>
      </c>
      <c r="S1597" s="14">
        <v>8</v>
      </c>
      <c r="T1597" s="26" t="s">
        <v>5593</v>
      </c>
      <c r="U1597" s="14">
        <v>40</v>
      </c>
      <c r="V1597" s="26" t="s">
        <v>5593</v>
      </c>
      <c r="W1597" s="14">
        <v>3.76</v>
      </c>
      <c r="X1597" s="26" t="s">
        <v>5593</v>
      </c>
      <c r="Y1597" s="15">
        <v>0.33333333333333331</v>
      </c>
      <c r="Z1597" s="15">
        <v>0.91666666666666663</v>
      </c>
      <c r="AA1597" s="26" t="s">
        <v>3644</v>
      </c>
      <c r="AB1597" s="10">
        <v>3</v>
      </c>
      <c r="AC1597" s="15" t="s">
        <v>1185</v>
      </c>
      <c r="AD1597" s="26" t="s">
        <v>672</v>
      </c>
    </row>
    <row r="1598" spans="2:30" s="420" customFormat="1" ht="40.15" customHeight="1" x14ac:dyDescent="0.2">
      <c r="B1598" s="9">
        <v>1594</v>
      </c>
      <c r="C1598" s="424">
        <v>511616</v>
      </c>
      <c r="D1598" s="11" t="s">
        <v>5846</v>
      </c>
      <c r="E1598" s="355" t="s">
        <v>5602</v>
      </c>
      <c r="F1598" s="358" t="s">
        <v>4404</v>
      </c>
      <c r="G1598" s="359" t="s">
        <v>2</v>
      </c>
      <c r="H1598" s="357" t="s">
        <v>3173</v>
      </c>
      <c r="I1598" s="360">
        <v>45828</v>
      </c>
      <c r="J1598" s="360">
        <v>45835</v>
      </c>
      <c r="K1598" s="360">
        <v>46074</v>
      </c>
      <c r="L1598" s="361" t="s">
        <v>653</v>
      </c>
      <c r="M1598" s="361"/>
      <c r="N1598" s="361" t="s">
        <v>3597</v>
      </c>
      <c r="O1598" s="361">
        <v>3</v>
      </c>
      <c r="P1598" s="362" t="s">
        <v>1185</v>
      </c>
      <c r="Q1598" s="363" t="s">
        <v>1185</v>
      </c>
      <c r="R1598" s="361" t="s">
        <v>1185</v>
      </c>
      <c r="S1598" s="362" t="s">
        <v>1185</v>
      </c>
      <c r="T1598" s="361" t="s">
        <v>1185</v>
      </c>
      <c r="U1598" s="362">
        <v>96</v>
      </c>
      <c r="V1598" s="361" t="s">
        <v>3170</v>
      </c>
      <c r="W1598" s="362">
        <v>21</v>
      </c>
      <c r="X1598" s="361" t="s">
        <v>3170</v>
      </c>
      <c r="Y1598" s="364" t="s">
        <v>1185</v>
      </c>
      <c r="Z1598" s="364" t="s">
        <v>1185</v>
      </c>
      <c r="AA1598" s="361" t="s">
        <v>1185</v>
      </c>
      <c r="AB1598" s="356" t="s">
        <v>1185</v>
      </c>
      <c r="AC1598" s="364" t="s">
        <v>1185</v>
      </c>
      <c r="AD1598" s="361" t="s">
        <v>1185</v>
      </c>
    </row>
    <row r="1599" spans="2:30" ht="40.15" customHeight="1" x14ac:dyDescent="0.2">
      <c r="B1599" s="9">
        <v>1595</v>
      </c>
      <c r="C1599" s="10">
        <v>512609</v>
      </c>
      <c r="D1599" s="11" t="s">
        <v>5847</v>
      </c>
      <c r="E1599" s="9" t="s">
        <v>5606</v>
      </c>
      <c r="F1599" s="16" t="s">
        <v>5607</v>
      </c>
      <c r="G1599" s="418" t="s">
        <v>2</v>
      </c>
      <c r="H1599" s="11" t="s">
        <v>5608</v>
      </c>
      <c r="I1599" s="28">
        <v>45849</v>
      </c>
      <c r="J1599" s="28">
        <v>45852</v>
      </c>
      <c r="K1599" s="28">
        <v>42145</v>
      </c>
      <c r="L1599" s="26" t="s">
        <v>5609</v>
      </c>
      <c r="M1599" s="26"/>
      <c r="N1599" s="26" t="s">
        <v>913</v>
      </c>
      <c r="O1599" s="26" t="s">
        <v>923</v>
      </c>
      <c r="P1599" s="14" t="s">
        <v>923</v>
      </c>
      <c r="Q1599" s="13" t="s">
        <v>923</v>
      </c>
      <c r="R1599" s="26" t="s">
        <v>923</v>
      </c>
      <c r="S1599" s="14" t="s">
        <v>923</v>
      </c>
      <c r="T1599" s="26" t="s">
        <v>923</v>
      </c>
      <c r="U1599" s="14" t="s">
        <v>923</v>
      </c>
      <c r="V1599" s="26" t="s">
        <v>923</v>
      </c>
      <c r="W1599" s="14" t="s">
        <v>923</v>
      </c>
      <c r="X1599" s="26" t="s">
        <v>923</v>
      </c>
      <c r="Y1599" s="15" t="s">
        <v>923</v>
      </c>
      <c r="Z1599" s="15" t="s">
        <v>923</v>
      </c>
      <c r="AA1599" s="26" t="s">
        <v>923</v>
      </c>
      <c r="AB1599" s="10" t="s">
        <v>923</v>
      </c>
      <c r="AC1599" s="15" t="s">
        <v>923</v>
      </c>
      <c r="AD1599" s="26" t="s">
        <v>923</v>
      </c>
    </row>
    <row r="1600" spans="2:30" ht="40.15" customHeight="1" x14ac:dyDescent="0.2">
      <c r="B1600" s="9">
        <v>1596</v>
      </c>
      <c r="C1600" s="10">
        <v>501435</v>
      </c>
      <c r="D1600" s="390" t="s">
        <v>5848</v>
      </c>
      <c r="E1600" s="388" t="s">
        <v>5612</v>
      </c>
      <c r="F1600" s="16" t="s">
        <v>5610</v>
      </c>
      <c r="G1600" s="392"/>
      <c r="H1600" s="390" t="s">
        <v>5613</v>
      </c>
      <c r="I1600" s="28">
        <v>45875</v>
      </c>
      <c r="J1600" s="28">
        <v>45875</v>
      </c>
      <c r="K1600" s="28">
        <v>45778</v>
      </c>
      <c r="L1600" s="26" t="s">
        <v>5611</v>
      </c>
      <c r="M1600" s="389">
        <v>1</v>
      </c>
      <c r="N1600" s="389" t="s">
        <v>4470</v>
      </c>
      <c r="O1600" s="389">
        <v>1</v>
      </c>
      <c r="P1600" s="14" t="s">
        <v>1185</v>
      </c>
      <c r="Q1600" s="14" t="s">
        <v>923</v>
      </c>
      <c r="R1600" s="13" t="s">
        <v>923</v>
      </c>
      <c r="S1600" s="13" t="s">
        <v>923</v>
      </c>
      <c r="T1600" s="13" t="s">
        <v>923</v>
      </c>
      <c r="U1600" s="13" t="s">
        <v>923</v>
      </c>
      <c r="V1600" s="13" t="s">
        <v>923</v>
      </c>
      <c r="W1600" s="13" t="s">
        <v>923</v>
      </c>
      <c r="X1600" s="13" t="s">
        <v>923</v>
      </c>
      <c r="Y1600" s="13" t="s">
        <v>923</v>
      </c>
      <c r="Z1600" s="13" t="s">
        <v>923</v>
      </c>
      <c r="AA1600" s="13" t="s">
        <v>923</v>
      </c>
      <c r="AB1600" s="13" t="s">
        <v>923</v>
      </c>
      <c r="AC1600" s="13" t="s">
        <v>923</v>
      </c>
      <c r="AD1600" s="13" t="s">
        <v>923</v>
      </c>
    </row>
    <row r="1601" spans="2:30 16367:16367" ht="40.15" customHeight="1" x14ac:dyDescent="0.2">
      <c r="B1601" s="9">
        <v>1597</v>
      </c>
      <c r="C1601" s="10">
        <v>513705</v>
      </c>
      <c r="D1601" s="390" t="s">
        <v>5849</v>
      </c>
      <c r="E1601" s="388" t="s">
        <v>5634</v>
      </c>
      <c r="F1601" s="16" t="s">
        <v>5635</v>
      </c>
      <c r="G1601" s="392"/>
      <c r="H1601" s="390" t="s">
        <v>5636</v>
      </c>
      <c r="I1601" s="28">
        <v>45876</v>
      </c>
      <c r="J1601" s="28">
        <v>45876</v>
      </c>
      <c r="K1601" s="28">
        <v>45755</v>
      </c>
      <c r="L1601" s="389" t="s">
        <v>5637</v>
      </c>
      <c r="M1601" s="389"/>
      <c r="N1601" s="389" t="s">
        <v>3281</v>
      </c>
      <c r="O1601" s="389">
        <v>3</v>
      </c>
      <c r="P1601" s="14">
        <v>5886</v>
      </c>
      <c r="Q1601" s="14">
        <v>303</v>
      </c>
      <c r="R1601" s="13" t="s">
        <v>5638</v>
      </c>
      <c r="S1601" s="13">
        <v>121</v>
      </c>
      <c r="T1601" s="13" t="s">
        <v>5638</v>
      </c>
      <c r="U1601" s="13">
        <v>355.6</v>
      </c>
      <c r="V1601" s="13" t="s">
        <v>5638</v>
      </c>
      <c r="W1601" s="13">
        <v>29.85</v>
      </c>
      <c r="X1601" s="13" t="s">
        <v>5638</v>
      </c>
      <c r="Y1601" s="15">
        <v>0.375</v>
      </c>
      <c r="Z1601" s="15">
        <v>0.91666666666666663</v>
      </c>
      <c r="AA1601" s="15" t="s">
        <v>5639</v>
      </c>
      <c r="AB1601" s="13">
        <v>5</v>
      </c>
      <c r="AC1601" s="13" t="s">
        <v>5638</v>
      </c>
      <c r="AD1601" s="13" t="s">
        <v>5640</v>
      </c>
    </row>
    <row r="1602" spans="2:30 16367:16367" ht="40.15" customHeight="1" x14ac:dyDescent="0.2">
      <c r="B1602" s="9">
        <v>1598</v>
      </c>
      <c r="C1602" s="389">
        <v>501408</v>
      </c>
      <c r="D1602" s="390" t="s">
        <v>5850</v>
      </c>
      <c r="E1602" s="9" t="s">
        <v>5674</v>
      </c>
      <c r="F1602" s="391" t="s">
        <v>4384</v>
      </c>
      <c r="G1602" s="392" t="s">
        <v>2</v>
      </c>
      <c r="H1602" s="390" t="s">
        <v>3167</v>
      </c>
      <c r="I1602" s="28">
        <v>45891</v>
      </c>
      <c r="J1602" s="28">
        <v>45891</v>
      </c>
      <c r="K1602" s="28">
        <v>45860</v>
      </c>
      <c r="L1602" s="389" t="s">
        <v>4716</v>
      </c>
      <c r="M1602" s="26">
        <v>2</v>
      </c>
      <c r="N1602" s="389" t="s">
        <v>733</v>
      </c>
      <c r="O1602" s="389">
        <v>4</v>
      </c>
      <c r="P1602" s="394" t="s">
        <v>1185</v>
      </c>
      <c r="Q1602" s="397" t="s">
        <v>1185</v>
      </c>
      <c r="R1602" s="389" t="s">
        <v>1185</v>
      </c>
      <c r="S1602" s="394" t="s">
        <v>1185</v>
      </c>
      <c r="T1602" s="389" t="s">
        <v>1185</v>
      </c>
      <c r="U1602" s="394" t="s">
        <v>1185</v>
      </c>
      <c r="V1602" s="389" t="s">
        <v>1185</v>
      </c>
      <c r="W1602" s="394" t="s">
        <v>1185</v>
      </c>
      <c r="X1602" s="389" t="s">
        <v>1185</v>
      </c>
      <c r="Y1602" s="398" t="s">
        <v>1185</v>
      </c>
      <c r="Z1602" s="398" t="s">
        <v>1185</v>
      </c>
      <c r="AA1602" s="389" t="s">
        <v>1185</v>
      </c>
      <c r="AB1602" s="389" t="s">
        <v>1185</v>
      </c>
      <c r="AC1602" s="398" t="s">
        <v>1185</v>
      </c>
      <c r="AD1602" s="389" t="s">
        <v>1185</v>
      </c>
    </row>
    <row r="1603" spans="2:30 16367:16367" ht="40.15" customHeight="1" x14ac:dyDescent="0.2">
      <c r="B1603" s="9">
        <v>1599</v>
      </c>
      <c r="C1603" s="389">
        <v>513609</v>
      </c>
      <c r="D1603" s="390" t="s">
        <v>5851</v>
      </c>
      <c r="E1603" s="388" t="s">
        <v>5440</v>
      </c>
      <c r="F1603" s="391" t="s">
        <v>5461</v>
      </c>
      <c r="G1603" s="392" t="s">
        <v>2</v>
      </c>
      <c r="H1603" s="390" t="s">
        <v>3167</v>
      </c>
      <c r="I1603" s="393">
        <v>45891</v>
      </c>
      <c r="J1603" s="393">
        <v>45901</v>
      </c>
      <c r="K1603" s="393">
        <v>45815</v>
      </c>
      <c r="L1603" s="389" t="s">
        <v>4826</v>
      </c>
      <c r="M1603" s="389"/>
      <c r="N1603" s="389" t="s">
        <v>5442</v>
      </c>
      <c r="O1603" s="389">
        <v>2</v>
      </c>
      <c r="P1603" s="389" t="s">
        <v>1185</v>
      </c>
      <c r="Q1603" s="389" t="s">
        <v>1185</v>
      </c>
      <c r="R1603" s="389" t="s">
        <v>1185</v>
      </c>
      <c r="S1603" s="389" t="s">
        <v>1185</v>
      </c>
      <c r="T1603" s="389" t="s">
        <v>1185</v>
      </c>
      <c r="U1603" s="389" t="s">
        <v>1185</v>
      </c>
      <c r="V1603" s="389" t="s">
        <v>1185</v>
      </c>
      <c r="W1603" s="389" t="s">
        <v>1185</v>
      </c>
      <c r="X1603" s="389" t="s">
        <v>1185</v>
      </c>
      <c r="Y1603" s="389" t="s">
        <v>1185</v>
      </c>
      <c r="Z1603" s="389" t="s">
        <v>1185</v>
      </c>
      <c r="AA1603" s="389" t="s">
        <v>1185</v>
      </c>
      <c r="AB1603" s="389" t="s">
        <v>1185</v>
      </c>
      <c r="AC1603" s="389" t="s">
        <v>1185</v>
      </c>
      <c r="AD1603" s="389" t="s">
        <v>1185</v>
      </c>
    </row>
    <row r="1604" spans="2:30 16367:16367" ht="40.15" customHeight="1" x14ac:dyDescent="0.2">
      <c r="B1604" s="9">
        <v>1600</v>
      </c>
      <c r="C1604" s="10">
        <v>513706</v>
      </c>
      <c r="D1604" s="390" t="s">
        <v>5852</v>
      </c>
      <c r="E1604" s="9" t="s">
        <v>5614</v>
      </c>
      <c r="F1604" s="16" t="s">
        <v>5616</v>
      </c>
      <c r="G1604" s="419" t="s">
        <v>5615</v>
      </c>
      <c r="H1604" s="11" t="s">
        <v>5617</v>
      </c>
      <c r="I1604" s="28">
        <v>45901</v>
      </c>
      <c r="J1604" s="393">
        <v>45905</v>
      </c>
      <c r="K1604" s="393">
        <v>46144</v>
      </c>
      <c r="L1604" s="26" t="s">
        <v>5478</v>
      </c>
      <c r="M1604" s="26"/>
      <c r="N1604" s="26" t="s">
        <v>5478</v>
      </c>
      <c r="O1604" s="26"/>
      <c r="P1604" s="14">
        <v>1190.45</v>
      </c>
      <c r="Q1604" s="13">
        <v>38</v>
      </c>
      <c r="R1604" s="26" t="s">
        <v>5618</v>
      </c>
      <c r="S1604" s="14">
        <v>8</v>
      </c>
      <c r="T1604" s="26" t="s">
        <v>5618</v>
      </c>
      <c r="U1604" s="14">
        <v>40</v>
      </c>
      <c r="V1604" s="26" t="s">
        <v>5618</v>
      </c>
      <c r="W1604" s="14">
        <v>3.76</v>
      </c>
      <c r="X1604" s="26" t="s">
        <v>5618</v>
      </c>
      <c r="Y1604" s="15">
        <v>0.33333333333333331</v>
      </c>
      <c r="Z1604" s="15">
        <v>0.91666666666666663</v>
      </c>
      <c r="AA1604" s="26" t="s">
        <v>5619</v>
      </c>
      <c r="AB1604" s="10">
        <v>2</v>
      </c>
      <c r="AC1604" s="15" t="s">
        <v>5618</v>
      </c>
      <c r="AD1604" s="26" t="s">
        <v>5620</v>
      </c>
    </row>
    <row r="1605" spans="2:30 16367:16367" ht="40.15" customHeight="1" x14ac:dyDescent="0.2">
      <c r="B1605" s="9">
        <v>1601</v>
      </c>
      <c r="C1605" s="10">
        <v>501645</v>
      </c>
      <c r="D1605" s="390" t="s">
        <v>5853</v>
      </c>
      <c r="E1605" s="9" t="s">
        <v>2178</v>
      </c>
      <c r="F1605" s="16" t="s">
        <v>5228</v>
      </c>
      <c r="G1605" s="431"/>
      <c r="H1605" s="11" t="s">
        <v>3167</v>
      </c>
      <c r="I1605" s="28">
        <v>45908</v>
      </c>
      <c r="J1605" s="28">
        <v>45908</v>
      </c>
      <c r="K1605" s="28">
        <v>45000</v>
      </c>
      <c r="L1605" s="26" t="s">
        <v>2242</v>
      </c>
      <c r="M1605" s="26">
        <v>1</v>
      </c>
      <c r="N1605" s="26" t="s">
        <v>752</v>
      </c>
      <c r="O1605" s="26">
        <v>45</v>
      </c>
      <c r="P1605" s="14" t="s">
        <v>1185</v>
      </c>
      <c r="Q1605" s="13" t="s">
        <v>1185</v>
      </c>
      <c r="R1605" s="26" t="s">
        <v>1185</v>
      </c>
      <c r="S1605" s="14" t="s">
        <v>1185</v>
      </c>
      <c r="T1605" s="26" t="s">
        <v>1185</v>
      </c>
      <c r="U1605" s="14" t="s">
        <v>1185</v>
      </c>
      <c r="V1605" s="26" t="s">
        <v>1185</v>
      </c>
      <c r="W1605" s="14" t="s">
        <v>1185</v>
      </c>
      <c r="X1605" s="26" t="s">
        <v>1185</v>
      </c>
      <c r="Y1605" s="15" t="s">
        <v>1185</v>
      </c>
      <c r="Z1605" s="15" t="s">
        <v>1185</v>
      </c>
      <c r="AA1605" s="26" t="s">
        <v>1185</v>
      </c>
      <c r="AB1605" s="10" t="s">
        <v>1185</v>
      </c>
      <c r="AC1605" s="15" t="s">
        <v>1185</v>
      </c>
      <c r="AD1605" s="26" t="s">
        <v>1185</v>
      </c>
    </row>
    <row r="1606" spans="2:30 16367:16367" ht="40.15" customHeight="1" x14ac:dyDescent="0.2">
      <c r="B1606" s="9">
        <v>1602</v>
      </c>
      <c r="C1606" s="10">
        <v>513707</v>
      </c>
      <c r="D1606" s="390" t="s">
        <v>5854</v>
      </c>
      <c r="E1606" s="9" t="s">
        <v>5621</v>
      </c>
      <c r="F1606" s="16" t="s">
        <v>5622</v>
      </c>
      <c r="G1606" s="421" t="s">
        <v>5623</v>
      </c>
      <c r="H1606" s="11" t="s">
        <v>5624</v>
      </c>
      <c r="I1606" s="28">
        <v>45908</v>
      </c>
      <c r="J1606" s="393">
        <v>45910</v>
      </c>
      <c r="K1606" s="393">
        <v>46151</v>
      </c>
      <c r="L1606" s="26" t="s">
        <v>4271</v>
      </c>
      <c r="M1606" s="26"/>
      <c r="N1606" s="26" t="s">
        <v>4271</v>
      </c>
      <c r="O1606" s="26"/>
      <c r="P1606" s="14">
        <v>1437</v>
      </c>
      <c r="Q1606" s="13">
        <v>56</v>
      </c>
      <c r="R1606" s="26" t="s">
        <v>5625</v>
      </c>
      <c r="S1606" s="14">
        <v>24</v>
      </c>
      <c r="T1606" s="26" t="s">
        <v>5625</v>
      </c>
      <c r="U1606" s="14">
        <v>50</v>
      </c>
      <c r="V1606" s="26" t="s">
        <v>5625</v>
      </c>
      <c r="W1606" s="14">
        <v>11.76</v>
      </c>
      <c r="X1606" s="26" t="s">
        <v>5625</v>
      </c>
      <c r="Y1606" s="15">
        <v>0.375</v>
      </c>
      <c r="Z1606" s="15">
        <v>0.91666666666666663</v>
      </c>
      <c r="AA1606" s="26" t="s">
        <v>5626</v>
      </c>
      <c r="AB1606" s="10">
        <v>3</v>
      </c>
      <c r="AC1606" s="15" t="s">
        <v>5625</v>
      </c>
      <c r="AD1606" s="26" t="s">
        <v>5627</v>
      </c>
    </row>
    <row r="1607" spans="2:30 16367:16367" ht="40.15" customHeight="1" x14ac:dyDescent="0.2">
      <c r="B1607" s="9">
        <v>1603</v>
      </c>
      <c r="C1607" s="10">
        <v>503101</v>
      </c>
      <c r="D1607" s="390" t="s">
        <v>5855</v>
      </c>
      <c r="E1607" s="9" t="s">
        <v>5628</v>
      </c>
      <c r="F1607" s="16" t="s">
        <v>4233</v>
      </c>
      <c r="G1607" s="421"/>
      <c r="H1607" s="11" t="s">
        <v>5629</v>
      </c>
      <c r="I1607" s="393">
        <v>45905</v>
      </c>
      <c r="J1607" s="393">
        <v>45912</v>
      </c>
      <c r="K1607" s="28">
        <v>43615</v>
      </c>
      <c r="L1607" s="26" t="s">
        <v>651</v>
      </c>
      <c r="M1607" s="26"/>
      <c r="N1607" s="26" t="s">
        <v>651</v>
      </c>
      <c r="O1607" s="26">
        <v>1</v>
      </c>
      <c r="P1607" s="14" t="s">
        <v>5625</v>
      </c>
      <c r="Q1607" s="13" t="s">
        <v>5625</v>
      </c>
      <c r="R1607" s="26" t="s">
        <v>5625</v>
      </c>
      <c r="S1607" s="14" t="s">
        <v>5625</v>
      </c>
      <c r="T1607" s="26" t="s">
        <v>5625</v>
      </c>
      <c r="U1607" s="14" t="s">
        <v>5625</v>
      </c>
      <c r="V1607" s="26" t="s">
        <v>5625</v>
      </c>
      <c r="W1607" s="14" t="s">
        <v>5625</v>
      </c>
      <c r="X1607" s="26" t="s">
        <v>5625</v>
      </c>
      <c r="Y1607" s="15" t="s">
        <v>5625</v>
      </c>
      <c r="Z1607" s="15" t="s">
        <v>5625</v>
      </c>
      <c r="AA1607" s="26" t="s">
        <v>5625</v>
      </c>
      <c r="AB1607" s="10" t="s">
        <v>5625</v>
      </c>
      <c r="AC1607" s="15" t="s">
        <v>5625</v>
      </c>
      <c r="AD1607" s="26" t="s">
        <v>5625</v>
      </c>
    </row>
    <row r="1608" spans="2:30 16367:16367" ht="40.15" customHeight="1" x14ac:dyDescent="0.2">
      <c r="B1608" s="9">
        <v>1604</v>
      </c>
      <c r="C1608" s="10">
        <v>503101</v>
      </c>
      <c r="D1608" s="390" t="s">
        <v>5856</v>
      </c>
      <c r="E1608" s="9" t="s">
        <v>5628</v>
      </c>
      <c r="F1608" s="16" t="s">
        <v>4233</v>
      </c>
      <c r="G1608" s="421"/>
      <c r="H1608" s="11" t="s">
        <v>5630</v>
      </c>
      <c r="I1608" s="393">
        <v>45905</v>
      </c>
      <c r="J1608" s="393">
        <v>45912</v>
      </c>
      <c r="K1608" s="393">
        <v>45925</v>
      </c>
      <c r="L1608" s="26" t="s">
        <v>651</v>
      </c>
      <c r="M1608" s="26"/>
      <c r="N1608" s="26" t="s">
        <v>651</v>
      </c>
      <c r="O1608" s="26">
        <v>1</v>
      </c>
      <c r="P1608" s="14" t="s">
        <v>5625</v>
      </c>
      <c r="Q1608" s="13" t="s">
        <v>5625</v>
      </c>
      <c r="R1608" s="26" t="s">
        <v>5625</v>
      </c>
      <c r="S1608" s="14" t="s">
        <v>5625</v>
      </c>
      <c r="T1608" s="26" t="s">
        <v>5625</v>
      </c>
      <c r="U1608" s="14" t="s">
        <v>5625</v>
      </c>
      <c r="V1608" s="26" t="s">
        <v>5625</v>
      </c>
      <c r="W1608" s="14" t="s">
        <v>5625</v>
      </c>
      <c r="X1608" s="26" t="s">
        <v>5625</v>
      </c>
      <c r="Y1608" s="15" t="s">
        <v>5627</v>
      </c>
      <c r="Z1608" s="15" t="s">
        <v>5627</v>
      </c>
      <c r="AA1608" s="26" t="s">
        <v>5627</v>
      </c>
      <c r="AB1608" s="10" t="s">
        <v>5625</v>
      </c>
      <c r="AC1608" s="15" t="s">
        <v>5625</v>
      </c>
      <c r="AD1608" s="26" t="s">
        <v>5625</v>
      </c>
    </row>
    <row r="1609" spans="2:30 16367:16367" ht="40.15" customHeight="1" x14ac:dyDescent="0.2">
      <c r="B1609" s="9">
        <v>1605</v>
      </c>
      <c r="C1609" s="10">
        <v>501435</v>
      </c>
      <c r="D1609" s="390" t="s">
        <v>5857</v>
      </c>
      <c r="E1609" s="9" t="s">
        <v>5612</v>
      </c>
      <c r="F1609" s="16" t="s">
        <v>5610</v>
      </c>
      <c r="G1609" s="433"/>
      <c r="H1609" s="11" t="s">
        <v>3173</v>
      </c>
      <c r="I1609" s="28">
        <v>45925</v>
      </c>
      <c r="J1609" s="28">
        <v>45925</v>
      </c>
      <c r="K1609" s="28">
        <v>45967</v>
      </c>
      <c r="L1609" s="26" t="s">
        <v>5611</v>
      </c>
      <c r="M1609" s="389">
        <v>1</v>
      </c>
      <c r="N1609" s="389" t="s">
        <v>4470</v>
      </c>
      <c r="O1609" s="389">
        <v>1</v>
      </c>
      <c r="P1609" s="14" t="s">
        <v>1185</v>
      </c>
      <c r="Q1609" s="14" t="s">
        <v>923</v>
      </c>
      <c r="R1609" s="13" t="s">
        <v>923</v>
      </c>
      <c r="S1609" s="13" t="s">
        <v>923</v>
      </c>
      <c r="T1609" s="13" t="s">
        <v>3170</v>
      </c>
      <c r="U1609" s="13">
        <v>42</v>
      </c>
      <c r="V1609" s="13" t="s">
        <v>5690</v>
      </c>
      <c r="W1609" s="13" t="s">
        <v>923</v>
      </c>
      <c r="X1609" s="13" t="s">
        <v>923</v>
      </c>
      <c r="Y1609" s="15">
        <v>0.375</v>
      </c>
      <c r="Z1609" s="15">
        <v>0</v>
      </c>
      <c r="AA1609" s="26" t="s">
        <v>5689</v>
      </c>
      <c r="AB1609" s="10" t="s">
        <v>1185</v>
      </c>
      <c r="AC1609" s="15" t="s">
        <v>1185</v>
      </c>
      <c r="AD1609" s="26" t="s">
        <v>672</v>
      </c>
    </row>
    <row r="1610" spans="2:30 16367:16367" ht="40.15" customHeight="1" x14ac:dyDescent="0.2">
      <c r="B1610" s="9">
        <v>1606</v>
      </c>
      <c r="C1610" s="140">
        <v>511616</v>
      </c>
      <c r="D1610" s="390" t="s">
        <v>5858</v>
      </c>
      <c r="E1610" s="9" t="s">
        <v>5602</v>
      </c>
      <c r="F1610" s="16" t="s">
        <v>494</v>
      </c>
      <c r="G1610" s="423" t="s">
        <v>2</v>
      </c>
      <c r="H1610" s="11" t="s">
        <v>5646</v>
      </c>
      <c r="I1610" s="28">
        <v>45919</v>
      </c>
      <c r="J1610" s="28">
        <v>45926</v>
      </c>
      <c r="K1610" s="28">
        <v>46162</v>
      </c>
      <c r="L1610" s="26" t="s">
        <v>653</v>
      </c>
      <c r="M1610" s="26"/>
      <c r="N1610" s="26" t="s">
        <v>3597</v>
      </c>
      <c r="O1610" s="26">
        <v>3</v>
      </c>
      <c r="P1610" s="14" t="s">
        <v>1185</v>
      </c>
      <c r="Q1610" s="13" t="s">
        <v>1185</v>
      </c>
      <c r="R1610" s="26" t="s">
        <v>1185</v>
      </c>
      <c r="S1610" s="14" t="s">
        <v>1185</v>
      </c>
      <c r="T1610" s="26" t="s">
        <v>1185</v>
      </c>
      <c r="U1610" s="14">
        <v>96</v>
      </c>
      <c r="V1610" s="26" t="s">
        <v>3170</v>
      </c>
      <c r="W1610" s="14">
        <v>22</v>
      </c>
      <c r="X1610" s="26" t="s">
        <v>3170</v>
      </c>
      <c r="Y1610" s="15" t="s">
        <v>1185</v>
      </c>
      <c r="Z1610" s="15" t="s">
        <v>1185</v>
      </c>
      <c r="AA1610" s="26" t="s">
        <v>1185</v>
      </c>
      <c r="AB1610" s="10" t="s">
        <v>1185</v>
      </c>
      <c r="AC1610" s="15" t="s">
        <v>1185</v>
      </c>
      <c r="AD1610" s="26" t="s">
        <v>1185</v>
      </c>
    </row>
    <row r="1611" spans="2:30 16367:16367" ht="40.15" customHeight="1" x14ac:dyDescent="0.2">
      <c r="B1611" s="9">
        <v>1607</v>
      </c>
      <c r="C1611" s="26">
        <v>511508</v>
      </c>
      <c r="D1611" s="390" t="s">
        <v>5859</v>
      </c>
      <c r="E1611" s="9" t="s">
        <v>5688</v>
      </c>
      <c r="F1611" s="16" t="s">
        <v>246</v>
      </c>
      <c r="G1611" s="437" t="s">
        <v>68</v>
      </c>
      <c r="H1611" s="11" t="s">
        <v>3167</v>
      </c>
      <c r="I1611" s="28">
        <v>45929</v>
      </c>
      <c r="J1611" s="28">
        <v>45929</v>
      </c>
      <c r="K1611" s="28">
        <v>45870</v>
      </c>
      <c r="L1611" s="26" t="s">
        <v>805</v>
      </c>
      <c r="M1611" s="26"/>
      <c r="N1611" s="26" t="s">
        <v>804</v>
      </c>
      <c r="O1611" s="26">
        <v>66</v>
      </c>
      <c r="P1611" s="14" t="s">
        <v>1185</v>
      </c>
      <c r="Q1611" s="13" t="s">
        <v>1185</v>
      </c>
      <c r="R1611" s="26" t="s">
        <v>1185</v>
      </c>
      <c r="S1611" s="14" t="s">
        <v>1185</v>
      </c>
      <c r="T1611" s="26" t="s">
        <v>1185</v>
      </c>
      <c r="U1611" s="14" t="s">
        <v>1185</v>
      </c>
      <c r="V1611" s="26" t="s">
        <v>1185</v>
      </c>
      <c r="W1611" s="14" t="s">
        <v>1185</v>
      </c>
      <c r="X1611" s="26" t="s">
        <v>1185</v>
      </c>
      <c r="Y1611" s="15" t="s">
        <v>1185</v>
      </c>
      <c r="Z1611" s="15" t="s">
        <v>1185</v>
      </c>
      <c r="AA1611" s="26" t="s">
        <v>1185</v>
      </c>
      <c r="AB1611" s="10" t="s">
        <v>1185</v>
      </c>
      <c r="AC1611" s="15" t="s">
        <v>1185</v>
      </c>
      <c r="AD1611" s="26" t="s">
        <v>1185</v>
      </c>
    </row>
    <row r="1612" spans="2:30 16367:16367" ht="40.15" customHeight="1" x14ac:dyDescent="0.2">
      <c r="B1612" s="9">
        <v>1608</v>
      </c>
      <c r="C1612" s="26">
        <v>511508</v>
      </c>
      <c r="D1612" s="390" t="s">
        <v>5860</v>
      </c>
      <c r="E1612" s="9" t="s">
        <v>5688</v>
      </c>
      <c r="F1612" s="16" t="s">
        <v>246</v>
      </c>
      <c r="G1612" s="437" t="s">
        <v>68</v>
      </c>
      <c r="H1612" s="11" t="s">
        <v>3173</v>
      </c>
      <c r="I1612" s="28">
        <v>45929</v>
      </c>
      <c r="J1612" s="28">
        <v>45929</v>
      </c>
      <c r="K1612" s="28">
        <v>45870</v>
      </c>
      <c r="L1612" s="26" t="s">
        <v>805</v>
      </c>
      <c r="M1612" s="26"/>
      <c r="N1612" s="26" t="s">
        <v>804</v>
      </c>
      <c r="O1612" s="26">
        <v>66</v>
      </c>
      <c r="P1612" s="14" t="s">
        <v>1185</v>
      </c>
      <c r="Q1612" s="13">
        <v>3465</v>
      </c>
      <c r="R1612" s="26" t="s">
        <v>1185</v>
      </c>
      <c r="S1612" s="14" t="s">
        <v>1185</v>
      </c>
      <c r="T1612" s="26" t="s">
        <v>1185</v>
      </c>
      <c r="U1612" s="14" t="s">
        <v>1185</v>
      </c>
      <c r="V1612" s="26" t="s">
        <v>1185</v>
      </c>
      <c r="W1612" s="14" t="s">
        <v>1185</v>
      </c>
      <c r="X1612" s="26" t="s">
        <v>1185</v>
      </c>
      <c r="Y1612" s="15" t="s">
        <v>1185</v>
      </c>
      <c r="Z1612" s="15" t="s">
        <v>1185</v>
      </c>
      <c r="AA1612" s="26" t="s">
        <v>1185</v>
      </c>
      <c r="AB1612" s="10" t="s">
        <v>1185</v>
      </c>
      <c r="AC1612" s="15" t="s">
        <v>1185</v>
      </c>
      <c r="AD1612" s="26" t="s">
        <v>1185</v>
      </c>
    </row>
    <row r="1613" spans="2:30 16367:16367" ht="40.15" customHeight="1" x14ac:dyDescent="0.2">
      <c r="B1613" s="9">
        <v>1609</v>
      </c>
      <c r="C1613" s="10">
        <v>511910</v>
      </c>
      <c r="D1613" s="390" t="s">
        <v>5861</v>
      </c>
      <c r="E1613" s="9" t="s">
        <v>5631</v>
      </c>
      <c r="F1613" s="16" t="s">
        <v>5645</v>
      </c>
      <c r="G1613" s="421" t="s">
        <v>68</v>
      </c>
      <c r="H1613" s="11" t="s">
        <v>1396</v>
      </c>
      <c r="I1613" s="28">
        <v>45916</v>
      </c>
      <c r="J1613" s="28">
        <v>45933</v>
      </c>
      <c r="K1613" s="28">
        <v>45917</v>
      </c>
      <c r="L1613" s="26" t="s">
        <v>984</v>
      </c>
      <c r="M1613" s="26"/>
      <c r="N1613" s="26" t="s">
        <v>984</v>
      </c>
      <c r="O1613" s="26"/>
      <c r="P1613" s="14" t="s">
        <v>5625</v>
      </c>
      <c r="Q1613" s="13" t="s">
        <v>5625</v>
      </c>
      <c r="R1613" s="26" t="s">
        <v>923</v>
      </c>
      <c r="S1613" s="14" t="s">
        <v>5625</v>
      </c>
      <c r="T1613" s="26" t="s">
        <v>5625</v>
      </c>
      <c r="U1613" s="14" t="s">
        <v>5625</v>
      </c>
      <c r="V1613" s="26" t="s">
        <v>5632</v>
      </c>
      <c r="W1613" s="14" t="s">
        <v>5633</v>
      </c>
      <c r="X1613" s="26" t="s">
        <v>5632</v>
      </c>
      <c r="Y1613" s="15" t="s">
        <v>5625</v>
      </c>
      <c r="Z1613" s="15" t="s">
        <v>5625</v>
      </c>
      <c r="AA1613" s="26" t="s">
        <v>5625</v>
      </c>
      <c r="AB1613" s="14" t="s">
        <v>5625</v>
      </c>
      <c r="AC1613" s="26" t="s">
        <v>1215</v>
      </c>
      <c r="AD1613" s="26" t="s">
        <v>5625</v>
      </c>
    </row>
    <row r="1614" spans="2:30 16367:16367" ht="40.15" customHeight="1" x14ac:dyDescent="0.2">
      <c r="B1614" s="9">
        <v>1610</v>
      </c>
      <c r="C1614" s="10">
        <v>513708</v>
      </c>
      <c r="D1614" s="390" t="s">
        <v>5862</v>
      </c>
      <c r="E1614" s="9" t="s">
        <v>5655</v>
      </c>
      <c r="F1614" s="16" t="s">
        <v>5656</v>
      </c>
      <c r="G1614" s="426" t="s">
        <v>68</v>
      </c>
      <c r="H1614" s="11" t="s">
        <v>5657</v>
      </c>
      <c r="I1614" s="28">
        <v>45933</v>
      </c>
      <c r="J1614" s="28">
        <v>45938</v>
      </c>
      <c r="K1614" s="28">
        <v>46177</v>
      </c>
      <c r="L1614" s="26" t="s">
        <v>5478</v>
      </c>
      <c r="M1614" s="26"/>
      <c r="N1614" s="26" t="s">
        <v>5478</v>
      </c>
      <c r="O1614" s="26"/>
      <c r="P1614" s="14">
        <v>1239.06</v>
      </c>
      <c r="Q1614" s="13">
        <v>40</v>
      </c>
      <c r="R1614" s="26" t="s">
        <v>923</v>
      </c>
      <c r="S1614" s="14">
        <v>8</v>
      </c>
      <c r="T1614" s="26" t="s">
        <v>1185</v>
      </c>
      <c r="U1614" s="14">
        <v>40</v>
      </c>
      <c r="V1614" s="26" t="s">
        <v>1185</v>
      </c>
      <c r="W1614" s="14">
        <v>3.9</v>
      </c>
      <c r="X1614" s="26" t="s">
        <v>1185</v>
      </c>
      <c r="Y1614" s="15">
        <v>0.33333333333333331</v>
      </c>
      <c r="Z1614" s="15">
        <v>0.91666666666666663</v>
      </c>
      <c r="AA1614" s="26" t="s">
        <v>5378</v>
      </c>
      <c r="AB1614" s="14">
        <v>2</v>
      </c>
      <c r="AC1614" s="15" t="s">
        <v>1185</v>
      </c>
      <c r="AD1614" s="26" t="s">
        <v>672</v>
      </c>
    </row>
    <row r="1615" spans="2:30 16367:16367" ht="40.15" customHeight="1" x14ac:dyDescent="0.2">
      <c r="B1615" s="9">
        <v>1611</v>
      </c>
      <c r="C1615" s="10">
        <v>511915</v>
      </c>
      <c r="D1615" s="390" t="s">
        <v>5863</v>
      </c>
      <c r="E1615" s="9" t="s">
        <v>5641</v>
      </c>
      <c r="F1615" s="16" t="s">
        <v>4978</v>
      </c>
      <c r="G1615" s="422" t="s">
        <v>2</v>
      </c>
      <c r="H1615" s="11" t="s">
        <v>5642</v>
      </c>
      <c r="I1615" s="28">
        <v>45926</v>
      </c>
      <c r="J1615" s="28">
        <v>45940</v>
      </c>
      <c r="K1615" s="28">
        <v>45748</v>
      </c>
      <c r="L1615" s="26" t="s">
        <v>3800</v>
      </c>
      <c r="M1615" s="26"/>
      <c r="N1615" s="26" t="s">
        <v>651</v>
      </c>
      <c r="O1615" s="26"/>
      <c r="P1615" s="14" t="s">
        <v>1185</v>
      </c>
      <c r="Q1615" s="13" t="s">
        <v>1185</v>
      </c>
      <c r="R1615" s="26" t="s">
        <v>1185</v>
      </c>
      <c r="S1615" s="14" t="s">
        <v>1185</v>
      </c>
      <c r="T1615" s="26" t="s">
        <v>1185</v>
      </c>
      <c r="U1615" s="14" t="s">
        <v>1185</v>
      </c>
      <c r="V1615" s="26" t="s">
        <v>1185</v>
      </c>
      <c r="W1615" s="14" t="s">
        <v>1185</v>
      </c>
      <c r="X1615" s="26" t="s">
        <v>1185</v>
      </c>
      <c r="Y1615" s="15" t="s">
        <v>1185</v>
      </c>
      <c r="Z1615" s="15" t="s">
        <v>1185</v>
      </c>
      <c r="AA1615" s="26" t="s">
        <v>1185</v>
      </c>
      <c r="AB1615" s="10" t="s">
        <v>1185</v>
      </c>
      <c r="AC1615" s="15" t="s">
        <v>1185</v>
      </c>
      <c r="AD1615" s="26" t="s">
        <v>1185</v>
      </c>
      <c r="XEM1615" s="3">
        <f>SUM(A1615:XEL1615)</f>
        <v>651140</v>
      </c>
    </row>
    <row r="1616" spans="2:30 16367:16367" ht="40.15" customHeight="1" x14ac:dyDescent="0.2">
      <c r="B1616" s="9">
        <v>1612</v>
      </c>
      <c r="C1616" s="10">
        <v>511915</v>
      </c>
      <c r="D1616" s="390" t="s">
        <v>5864</v>
      </c>
      <c r="E1616" s="9" t="s">
        <v>5641</v>
      </c>
      <c r="F1616" s="16" t="s">
        <v>4978</v>
      </c>
      <c r="G1616" s="422" t="s">
        <v>2</v>
      </c>
      <c r="H1616" s="11" t="s">
        <v>5643</v>
      </c>
      <c r="I1616" s="28">
        <v>45926</v>
      </c>
      <c r="J1616" s="28">
        <v>45940</v>
      </c>
      <c r="K1616" s="28">
        <v>45927</v>
      </c>
      <c r="L1616" s="26" t="s">
        <v>3800</v>
      </c>
      <c r="M1616" s="26"/>
      <c r="N1616" s="26" t="s">
        <v>651</v>
      </c>
      <c r="O1616" s="26"/>
      <c r="P1616" s="14" t="s">
        <v>1185</v>
      </c>
      <c r="Q1616" s="13" t="s">
        <v>1185</v>
      </c>
      <c r="R1616" s="26" t="s">
        <v>1185</v>
      </c>
      <c r="S1616" s="14" t="s">
        <v>5644</v>
      </c>
      <c r="T1616" s="26" t="s">
        <v>1185</v>
      </c>
      <c r="U1616" s="14" t="s">
        <v>1185</v>
      </c>
      <c r="V1616" s="26" t="s">
        <v>1185</v>
      </c>
      <c r="W1616" s="14" t="s">
        <v>1185</v>
      </c>
      <c r="X1616" s="26" t="s">
        <v>1185</v>
      </c>
      <c r="Y1616" s="15" t="s">
        <v>1185</v>
      </c>
      <c r="Z1616" s="15" t="s">
        <v>1185</v>
      </c>
      <c r="AA1616" s="26" t="s">
        <v>1185</v>
      </c>
      <c r="AB1616" s="10">
        <v>4</v>
      </c>
      <c r="AC1616" s="15" t="s">
        <v>1185</v>
      </c>
      <c r="AD1616" s="26" t="s">
        <v>1185</v>
      </c>
    </row>
    <row r="1617" spans="2:30" ht="40.15" customHeight="1" x14ac:dyDescent="0.2">
      <c r="B1617" s="9">
        <v>1613</v>
      </c>
      <c r="C1617" s="10">
        <v>513709</v>
      </c>
      <c r="D1617" s="390" t="s">
        <v>5865</v>
      </c>
      <c r="E1617" s="9" t="s">
        <v>5647</v>
      </c>
      <c r="F1617" s="16" t="s">
        <v>5648</v>
      </c>
      <c r="G1617" s="425" t="s">
        <v>5649</v>
      </c>
      <c r="H1617" s="11" t="s">
        <v>5650</v>
      </c>
      <c r="I1617" s="28">
        <v>45930</v>
      </c>
      <c r="J1617" s="28">
        <v>45940</v>
      </c>
      <c r="K1617" s="28">
        <v>46173</v>
      </c>
      <c r="L1617" s="26" t="s">
        <v>5651</v>
      </c>
      <c r="M1617" s="26"/>
      <c r="N1617" s="26" t="s">
        <v>5478</v>
      </c>
      <c r="O1617" s="26"/>
      <c r="P1617" s="14">
        <v>1239.06</v>
      </c>
      <c r="Q1617" s="13">
        <v>40</v>
      </c>
      <c r="R1617" s="26" t="s">
        <v>5652</v>
      </c>
      <c r="S1617" s="14">
        <v>8</v>
      </c>
      <c r="T1617" s="26" t="s">
        <v>5652</v>
      </c>
      <c r="U1617" s="14">
        <v>40</v>
      </c>
      <c r="V1617" s="26" t="s">
        <v>5652</v>
      </c>
      <c r="W1617" s="14">
        <v>3.9</v>
      </c>
      <c r="X1617" s="26" t="s">
        <v>5652</v>
      </c>
      <c r="Y1617" s="15">
        <v>0.33333333333333331</v>
      </c>
      <c r="Z1617" s="15">
        <v>0.91666666666666663</v>
      </c>
      <c r="AA1617" s="26" t="s">
        <v>5653</v>
      </c>
      <c r="AB1617" s="10">
        <v>1</v>
      </c>
      <c r="AC1617" s="15" t="s">
        <v>5652</v>
      </c>
      <c r="AD1617" s="26" t="s">
        <v>5654</v>
      </c>
    </row>
    <row r="1618" spans="2:30" ht="40.15" customHeight="1" x14ac:dyDescent="0.2">
      <c r="B1618" s="9">
        <v>1614</v>
      </c>
      <c r="C1618" s="10">
        <v>501529</v>
      </c>
      <c r="D1618" s="390" t="s">
        <v>5866</v>
      </c>
      <c r="E1618" s="9" t="s">
        <v>5658</v>
      </c>
      <c r="F1618" s="16" t="s">
        <v>5246</v>
      </c>
      <c r="G1618" s="427" t="s">
        <v>2</v>
      </c>
      <c r="H1618" s="11" t="s">
        <v>5659</v>
      </c>
      <c r="I1618" s="28">
        <v>45937</v>
      </c>
      <c r="J1618" s="28">
        <v>45940</v>
      </c>
      <c r="K1618" s="28">
        <v>45803</v>
      </c>
      <c r="L1618" s="26" t="s">
        <v>5663</v>
      </c>
      <c r="M1618" s="26"/>
      <c r="N1618" s="26" t="s">
        <v>5663</v>
      </c>
      <c r="O1618" s="26">
        <v>1</v>
      </c>
      <c r="P1618" s="14" t="s">
        <v>923</v>
      </c>
      <c r="Q1618" s="13" t="s">
        <v>923</v>
      </c>
      <c r="R1618" s="26" t="s">
        <v>923</v>
      </c>
      <c r="S1618" s="14" t="s">
        <v>923</v>
      </c>
      <c r="T1618" s="26" t="s">
        <v>923</v>
      </c>
      <c r="U1618" s="14" t="s">
        <v>923</v>
      </c>
      <c r="V1618" s="26" t="s">
        <v>923</v>
      </c>
      <c r="W1618" s="14" t="s">
        <v>923</v>
      </c>
      <c r="X1618" s="26" t="s">
        <v>923</v>
      </c>
      <c r="Y1618" s="15" t="s">
        <v>923</v>
      </c>
      <c r="Z1618" s="15" t="s">
        <v>923</v>
      </c>
      <c r="AA1618" s="26" t="s">
        <v>923</v>
      </c>
      <c r="AB1618" s="10" t="s">
        <v>923</v>
      </c>
      <c r="AC1618" s="15" t="s">
        <v>923</v>
      </c>
      <c r="AD1618" s="26" t="s">
        <v>923</v>
      </c>
    </row>
    <row r="1619" spans="2:30" ht="40.15" customHeight="1" x14ac:dyDescent="0.2">
      <c r="B1619" s="9">
        <v>1615</v>
      </c>
      <c r="C1619" s="10">
        <v>513710</v>
      </c>
      <c r="D1619" s="390" t="s">
        <v>5867</v>
      </c>
      <c r="E1619" s="9" t="s">
        <v>5660</v>
      </c>
      <c r="F1619" s="16" t="s">
        <v>5661</v>
      </c>
      <c r="G1619" s="428" t="s">
        <v>2</v>
      </c>
      <c r="H1619" s="11" t="s">
        <v>5662</v>
      </c>
      <c r="I1619" s="28">
        <v>45936</v>
      </c>
      <c r="J1619" s="28">
        <v>45944</v>
      </c>
      <c r="K1619" s="28">
        <v>46180</v>
      </c>
      <c r="L1619" s="26" t="s">
        <v>5664</v>
      </c>
      <c r="M1619" s="26"/>
      <c r="N1619" s="26" t="s">
        <v>5664</v>
      </c>
      <c r="O1619" s="26">
        <v>2</v>
      </c>
      <c r="P1619" s="14">
        <v>3402</v>
      </c>
      <c r="Q1619" s="13">
        <v>154</v>
      </c>
      <c r="R1619" s="26" t="s">
        <v>5665</v>
      </c>
      <c r="S1619" s="14">
        <v>100</v>
      </c>
      <c r="T1619" s="26" t="s">
        <v>5665</v>
      </c>
      <c r="U1619" s="14">
        <v>239</v>
      </c>
      <c r="V1619" s="26" t="s">
        <v>5665</v>
      </c>
      <c r="W1619" s="14">
        <v>43</v>
      </c>
      <c r="X1619" s="26" t="s">
        <v>5665</v>
      </c>
      <c r="Y1619" s="15">
        <v>0.375</v>
      </c>
      <c r="Z1619" s="15">
        <v>0.95833333333333337</v>
      </c>
      <c r="AA1619" s="26" t="s">
        <v>5666</v>
      </c>
      <c r="AB1619" s="10">
        <v>3</v>
      </c>
      <c r="AC1619" s="15" t="s">
        <v>5667</v>
      </c>
      <c r="AD1619" s="26" t="s">
        <v>5668</v>
      </c>
    </row>
    <row r="1620" spans="2:30" ht="40.15" customHeight="1" x14ac:dyDescent="0.2">
      <c r="B1620" s="9">
        <v>1616</v>
      </c>
      <c r="C1620" s="10">
        <v>512609</v>
      </c>
      <c r="D1620" s="390" t="s">
        <v>5868</v>
      </c>
      <c r="E1620" s="9" t="s">
        <v>5669</v>
      </c>
      <c r="F1620" s="16" t="s">
        <v>5670</v>
      </c>
      <c r="G1620" s="430" t="s">
        <v>2</v>
      </c>
      <c r="H1620" s="11" t="s">
        <v>3173</v>
      </c>
      <c r="I1620" s="28">
        <v>45939</v>
      </c>
      <c r="J1620" s="28">
        <v>45944</v>
      </c>
      <c r="K1620" s="28">
        <v>46069</v>
      </c>
      <c r="L1620" s="26" t="s">
        <v>5671</v>
      </c>
      <c r="M1620" s="26"/>
      <c r="N1620" s="26" t="s">
        <v>5672</v>
      </c>
      <c r="O1620" s="26"/>
      <c r="P1620" s="14">
        <v>4900</v>
      </c>
      <c r="Q1620" s="13">
        <v>85</v>
      </c>
      <c r="R1620" s="26" t="s">
        <v>1185</v>
      </c>
      <c r="S1620" s="14">
        <v>5</v>
      </c>
      <c r="T1620" s="26" t="s">
        <v>1185</v>
      </c>
      <c r="U1620" s="14">
        <v>142</v>
      </c>
      <c r="V1620" s="26" t="s">
        <v>923</v>
      </c>
      <c r="W1620" s="14">
        <v>28</v>
      </c>
      <c r="X1620" s="26" t="s">
        <v>923</v>
      </c>
      <c r="Y1620" s="15">
        <v>0.29166666666666669</v>
      </c>
      <c r="Z1620" s="15">
        <v>0.89583333333333337</v>
      </c>
      <c r="AA1620" s="26" t="s">
        <v>5673</v>
      </c>
      <c r="AB1620" s="10">
        <v>2</v>
      </c>
      <c r="AC1620" s="15" t="s">
        <v>923</v>
      </c>
      <c r="AD1620" s="26" t="s">
        <v>672</v>
      </c>
    </row>
    <row r="1621" spans="2:30" ht="40.15" customHeight="1" x14ac:dyDescent="0.2">
      <c r="B1621" s="9">
        <v>1617</v>
      </c>
      <c r="C1621" s="26">
        <v>511307</v>
      </c>
      <c r="D1621" s="390" t="s">
        <v>5869</v>
      </c>
      <c r="E1621" s="9" t="s">
        <v>5698</v>
      </c>
      <c r="F1621" s="16" t="s">
        <v>105</v>
      </c>
      <c r="G1621" s="438" t="s">
        <v>68</v>
      </c>
      <c r="H1621" s="11" t="s">
        <v>5699</v>
      </c>
      <c r="I1621" s="28">
        <v>45944</v>
      </c>
      <c r="J1621" s="28">
        <v>45944</v>
      </c>
      <c r="K1621" s="28">
        <v>44287</v>
      </c>
      <c r="L1621" s="26" t="s">
        <v>5700</v>
      </c>
      <c r="M1621" s="26"/>
      <c r="N1621" s="26" t="s">
        <v>685</v>
      </c>
      <c r="O1621" s="26"/>
      <c r="P1621" s="14" t="s">
        <v>923</v>
      </c>
      <c r="Q1621" s="14" t="s">
        <v>923</v>
      </c>
      <c r="R1621" s="14" t="s">
        <v>923</v>
      </c>
      <c r="S1621" s="14" t="s">
        <v>923</v>
      </c>
      <c r="T1621" s="14" t="s">
        <v>923</v>
      </c>
      <c r="U1621" s="14" t="s">
        <v>923</v>
      </c>
      <c r="V1621" s="14" t="s">
        <v>923</v>
      </c>
      <c r="W1621" s="14" t="s">
        <v>923</v>
      </c>
      <c r="X1621" s="14" t="s">
        <v>923</v>
      </c>
      <c r="Y1621" s="14" t="s">
        <v>923</v>
      </c>
      <c r="Z1621" s="14" t="s">
        <v>923</v>
      </c>
      <c r="AA1621" s="14" t="s">
        <v>923</v>
      </c>
      <c r="AB1621" s="14" t="s">
        <v>923</v>
      </c>
      <c r="AC1621" s="14" t="s">
        <v>923</v>
      </c>
      <c r="AD1621" s="14" t="s">
        <v>923</v>
      </c>
    </row>
    <row r="1622" spans="2:30" ht="40.15" customHeight="1" x14ac:dyDescent="0.2">
      <c r="B1622" s="9">
        <v>1618</v>
      </c>
      <c r="C1622" s="10">
        <v>501205</v>
      </c>
      <c r="D1622" s="390" t="s">
        <v>5870</v>
      </c>
      <c r="E1622" s="9" t="s">
        <v>5707</v>
      </c>
      <c r="F1622" s="16" t="s">
        <v>122</v>
      </c>
      <c r="G1622" s="438"/>
      <c r="H1622" s="11" t="s">
        <v>5699</v>
      </c>
      <c r="I1622" s="28">
        <v>45944</v>
      </c>
      <c r="J1622" s="28">
        <v>45944</v>
      </c>
      <c r="K1622" s="28">
        <v>43615</v>
      </c>
      <c r="L1622" s="26" t="s">
        <v>5706</v>
      </c>
      <c r="M1622" s="26"/>
      <c r="N1622" s="26" t="s">
        <v>4002</v>
      </c>
      <c r="O1622" s="26"/>
      <c r="P1622" s="14" t="s">
        <v>923</v>
      </c>
      <c r="Q1622" s="13" t="s">
        <v>923</v>
      </c>
      <c r="R1622" s="26" t="s">
        <v>923</v>
      </c>
      <c r="S1622" s="14" t="s">
        <v>923</v>
      </c>
      <c r="T1622" s="26" t="s">
        <v>923</v>
      </c>
      <c r="U1622" s="14" t="s">
        <v>923</v>
      </c>
      <c r="V1622" s="26" t="s">
        <v>923</v>
      </c>
      <c r="W1622" s="14" t="s">
        <v>923</v>
      </c>
      <c r="X1622" s="26" t="s">
        <v>923</v>
      </c>
      <c r="Y1622" s="15" t="s">
        <v>923</v>
      </c>
      <c r="Z1622" s="15" t="s">
        <v>923</v>
      </c>
      <c r="AA1622" s="26" t="s">
        <v>923</v>
      </c>
      <c r="AB1622" s="10" t="s">
        <v>923</v>
      </c>
      <c r="AC1622" s="15" t="s">
        <v>923</v>
      </c>
      <c r="AD1622" s="26" t="s">
        <v>923</v>
      </c>
    </row>
    <row r="1623" spans="2:30" ht="40.15" customHeight="1" x14ac:dyDescent="0.2">
      <c r="B1623" s="9">
        <v>1619</v>
      </c>
      <c r="C1623" s="356">
        <v>512609</v>
      </c>
      <c r="D1623" s="390" t="s">
        <v>5871</v>
      </c>
      <c r="E1623" s="355" t="s">
        <v>5669</v>
      </c>
      <c r="F1623" s="358" t="s">
        <v>5670</v>
      </c>
      <c r="G1623" s="359" t="s">
        <v>2</v>
      </c>
      <c r="H1623" s="357" t="s">
        <v>3167</v>
      </c>
      <c r="I1623" s="360">
        <v>45939</v>
      </c>
      <c r="J1623" s="360">
        <v>45950</v>
      </c>
      <c r="K1623" s="360">
        <v>45939</v>
      </c>
      <c r="L1623" s="361" t="s">
        <v>5671</v>
      </c>
      <c r="M1623" s="361"/>
      <c r="N1623" s="361" t="s">
        <v>5672</v>
      </c>
      <c r="O1623" s="361"/>
      <c r="P1623" s="362" t="s">
        <v>923</v>
      </c>
      <c r="Q1623" s="363" t="s">
        <v>923</v>
      </c>
      <c r="R1623" s="361" t="s">
        <v>923</v>
      </c>
      <c r="S1623" s="362" t="s">
        <v>923</v>
      </c>
      <c r="T1623" s="361" t="s">
        <v>923</v>
      </c>
      <c r="U1623" s="362" t="s">
        <v>923</v>
      </c>
      <c r="V1623" s="361" t="s">
        <v>923</v>
      </c>
      <c r="W1623" s="362" t="s">
        <v>923</v>
      </c>
      <c r="X1623" s="361" t="s">
        <v>923</v>
      </c>
      <c r="Y1623" s="364" t="s">
        <v>923</v>
      </c>
      <c r="Z1623" s="364" t="s">
        <v>923</v>
      </c>
      <c r="AA1623" s="361" t="s">
        <v>923</v>
      </c>
      <c r="AB1623" s="356" t="s">
        <v>923</v>
      </c>
      <c r="AC1623" s="364" t="s">
        <v>923</v>
      </c>
      <c r="AD1623" s="361" t="s">
        <v>923</v>
      </c>
    </row>
    <row r="1624" spans="2:30" ht="40.15" customHeight="1" x14ac:dyDescent="0.2">
      <c r="B1624" s="9">
        <v>1620</v>
      </c>
      <c r="C1624" s="10">
        <v>513711</v>
      </c>
      <c r="D1624" s="390" t="s">
        <v>5872</v>
      </c>
      <c r="E1624" s="9" t="s">
        <v>5675</v>
      </c>
      <c r="F1624" s="16" t="s">
        <v>5677</v>
      </c>
      <c r="G1624" s="432" t="s">
        <v>5678</v>
      </c>
      <c r="H1624" s="11" t="s">
        <v>5679</v>
      </c>
      <c r="I1624" s="28">
        <v>45950</v>
      </c>
      <c r="J1624" s="28">
        <v>45961</v>
      </c>
      <c r="K1624" s="28">
        <v>46194</v>
      </c>
      <c r="L1624" s="26" t="s">
        <v>5680</v>
      </c>
      <c r="M1624" s="26"/>
      <c r="N1624" s="26" t="s">
        <v>5680</v>
      </c>
      <c r="O1624" s="26"/>
      <c r="P1624" s="14">
        <v>4720</v>
      </c>
      <c r="Q1624" s="13">
        <v>146</v>
      </c>
      <c r="R1624" s="26" t="s">
        <v>5681</v>
      </c>
      <c r="S1624" s="14">
        <v>8</v>
      </c>
      <c r="T1624" s="26" t="s">
        <v>5681</v>
      </c>
      <c r="U1624" s="14">
        <v>52</v>
      </c>
      <c r="V1624" s="26" t="s">
        <v>5681</v>
      </c>
      <c r="W1624" s="14">
        <v>20</v>
      </c>
      <c r="X1624" s="26" t="s">
        <v>5681</v>
      </c>
      <c r="Y1624" s="15">
        <v>0.29166666666666669</v>
      </c>
      <c r="Z1624" s="15">
        <v>0.875</v>
      </c>
      <c r="AA1624" s="26" t="s">
        <v>5682</v>
      </c>
      <c r="AB1624" s="10">
        <v>3</v>
      </c>
      <c r="AC1624" s="15" t="s">
        <v>5681</v>
      </c>
      <c r="AD1624" s="26" t="s">
        <v>5683</v>
      </c>
    </row>
    <row r="1625" spans="2:30" ht="40.15" customHeight="1" x14ac:dyDescent="0.2">
      <c r="B1625" s="9">
        <v>1621</v>
      </c>
      <c r="C1625" s="10">
        <v>513712</v>
      </c>
      <c r="D1625" s="390" t="s">
        <v>5873</v>
      </c>
      <c r="E1625" s="9" t="s">
        <v>5676</v>
      </c>
      <c r="F1625" s="16" t="s">
        <v>5684</v>
      </c>
      <c r="G1625" s="432"/>
      <c r="H1625" s="11" t="s">
        <v>5679</v>
      </c>
      <c r="I1625" s="28">
        <v>45952</v>
      </c>
      <c r="J1625" s="28">
        <v>45961</v>
      </c>
      <c r="K1625" s="28">
        <v>46196</v>
      </c>
      <c r="L1625" s="26" t="s">
        <v>5685</v>
      </c>
      <c r="M1625" s="26"/>
      <c r="N1625" s="26" t="s">
        <v>5685</v>
      </c>
      <c r="O1625" s="26"/>
      <c r="P1625" s="14">
        <v>4152</v>
      </c>
      <c r="Q1625" s="13">
        <v>141</v>
      </c>
      <c r="R1625" s="26" t="s">
        <v>5681</v>
      </c>
      <c r="S1625" s="14">
        <v>56</v>
      </c>
      <c r="T1625" s="26" t="s">
        <v>5681</v>
      </c>
      <c r="U1625" s="14">
        <v>113.75</v>
      </c>
      <c r="V1625" s="26" t="s">
        <v>5681</v>
      </c>
      <c r="W1625" s="14">
        <v>23.4</v>
      </c>
      <c r="X1625" s="26" t="s">
        <v>5681</v>
      </c>
      <c r="Y1625" s="15">
        <v>0.375</v>
      </c>
      <c r="Z1625" s="15">
        <v>0.89583333333333337</v>
      </c>
      <c r="AA1625" s="26" t="s">
        <v>5686</v>
      </c>
      <c r="AB1625" s="10">
        <v>8</v>
      </c>
      <c r="AC1625" s="15" t="s">
        <v>5681</v>
      </c>
      <c r="AD1625" s="26" t="s">
        <v>5687</v>
      </c>
    </row>
    <row r="1626" spans="2:30" ht="40.15" customHeight="1" x14ac:dyDescent="0.2">
      <c r="B1626" s="9">
        <v>1622</v>
      </c>
      <c r="C1626" s="10">
        <v>511806</v>
      </c>
      <c r="D1626" s="390" t="s">
        <v>5874</v>
      </c>
      <c r="E1626" s="9" t="s">
        <v>4753</v>
      </c>
      <c r="F1626" s="16" t="s">
        <v>5371</v>
      </c>
      <c r="G1626" s="429"/>
      <c r="H1626" s="11" t="s">
        <v>3167</v>
      </c>
      <c r="I1626" s="28">
        <v>45954</v>
      </c>
      <c r="J1626" s="28">
        <v>45961</v>
      </c>
      <c r="K1626" s="28">
        <v>45470</v>
      </c>
      <c r="L1626" s="26" t="s">
        <v>2869</v>
      </c>
      <c r="M1626" s="26">
        <v>2</v>
      </c>
      <c r="N1626" s="26" t="s">
        <v>3675</v>
      </c>
      <c r="O1626" s="26">
        <v>14</v>
      </c>
      <c r="P1626" s="14" t="s">
        <v>1185</v>
      </c>
      <c r="Q1626" s="13" t="s">
        <v>1185</v>
      </c>
      <c r="R1626" s="26" t="s">
        <v>1185</v>
      </c>
      <c r="S1626" s="14" t="s">
        <v>1185</v>
      </c>
      <c r="T1626" s="26" t="s">
        <v>1185</v>
      </c>
      <c r="U1626" s="14" t="s">
        <v>1185</v>
      </c>
      <c r="V1626" s="26" t="s">
        <v>1185</v>
      </c>
      <c r="W1626" s="14" t="s">
        <v>1185</v>
      </c>
      <c r="X1626" s="26" t="s">
        <v>1185</v>
      </c>
      <c r="Y1626" s="15" t="s">
        <v>1185</v>
      </c>
      <c r="Z1626" s="15" t="s">
        <v>1185</v>
      </c>
      <c r="AA1626" s="26" t="s">
        <v>1185</v>
      </c>
      <c r="AB1626" s="10" t="s">
        <v>1185</v>
      </c>
      <c r="AC1626" s="15" t="s">
        <v>1185</v>
      </c>
      <c r="AD1626" s="26" t="s">
        <v>1185</v>
      </c>
    </row>
    <row r="1627" spans="2:30" ht="40.15" customHeight="1" x14ac:dyDescent="0.2">
      <c r="B1627" s="9">
        <v>1623</v>
      </c>
      <c r="C1627" s="10">
        <v>511404</v>
      </c>
      <c r="D1627" s="390" t="s">
        <v>5875</v>
      </c>
      <c r="E1627" s="9" t="s">
        <v>328</v>
      </c>
      <c r="F1627" s="16" t="s">
        <v>329</v>
      </c>
      <c r="G1627" s="434" t="s">
        <v>2</v>
      </c>
      <c r="H1627" s="11" t="s">
        <v>3167</v>
      </c>
      <c r="I1627" s="28">
        <v>45957</v>
      </c>
      <c r="J1627" s="28">
        <v>45971</v>
      </c>
      <c r="K1627" s="28">
        <v>45536</v>
      </c>
      <c r="L1627" s="26" t="s">
        <v>3970</v>
      </c>
      <c r="M1627" s="26"/>
      <c r="N1627" s="26" t="s">
        <v>5384</v>
      </c>
      <c r="O1627" s="26">
        <v>139</v>
      </c>
      <c r="P1627" s="14" t="s">
        <v>1185</v>
      </c>
      <c r="Q1627" s="13" t="s">
        <v>1185</v>
      </c>
      <c r="R1627" s="26" t="s">
        <v>1185</v>
      </c>
      <c r="S1627" s="14" t="s">
        <v>1185</v>
      </c>
      <c r="T1627" s="26" t="s">
        <v>1185</v>
      </c>
      <c r="U1627" s="14" t="s">
        <v>1185</v>
      </c>
      <c r="V1627" s="26" t="s">
        <v>1185</v>
      </c>
      <c r="W1627" s="14" t="s">
        <v>1185</v>
      </c>
      <c r="X1627" s="26" t="s">
        <v>1185</v>
      </c>
      <c r="Y1627" s="15" t="s">
        <v>1185</v>
      </c>
      <c r="Z1627" s="15" t="s">
        <v>1185</v>
      </c>
      <c r="AA1627" s="26" t="s">
        <v>1185</v>
      </c>
      <c r="AB1627" s="10" t="s">
        <v>1185</v>
      </c>
      <c r="AC1627" s="15" t="s">
        <v>1185</v>
      </c>
      <c r="AD1627" s="26" t="s">
        <v>1185</v>
      </c>
    </row>
    <row r="1628" spans="2:30" s="387" customFormat="1" ht="40.15" customHeight="1" x14ac:dyDescent="0.2">
      <c r="B1628" s="9">
        <v>1624</v>
      </c>
      <c r="C1628" s="10">
        <v>512003</v>
      </c>
      <c r="D1628" s="390" t="s">
        <v>5876</v>
      </c>
      <c r="E1628" s="388" t="s">
        <v>4375</v>
      </c>
      <c r="F1628" s="16" t="s">
        <v>4377</v>
      </c>
      <c r="G1628" s="439" t="s">
        <v>2</v>
      </c>
      <c r="H1628" s="11" t="s">
        <v>3173</v>
      </c>
      <c r="I1628" s="28">
        <v>45961</v>
      </c>
      <c r="J1628" s="28">
        <v>45978</v>
      </c>
      <c r="K1628" s="28">
        <v>45962</v>
      </c>
      <c r="L1628" s="26" t="s">
        <v>5515</v>
      </c>
      <c r="M1628" s="26"/>
      <c r="N1628" s="26" t="s">
        <v>1290</v>
      </c>
      <c r="O1628" s="26">
        <v>5</v>
      </c>
      <c r="P1628" s="26" t="s">
        <v>1185</v>
      </c>
      <c r="Q1628" s="26">
        <v>206</v>
      </c>
      <c r="R1628" s="26" t="s">
        <v>1185</v>
      </c>
      <c r="S1628" s="26" t="s">
        <v>1185</v>
      </c>
      <c r="T1628" s="26" t="s">
        <v>3170</v>
      </c>
      <c r="U1628" s="26" t="s">
        <v>1185</v>
      </c>
      <c r="V1628" s="26" t="s">
        <v>1185</v>
      </c>
      <c r="W1628" s="26" t="s">
        <v>1185</v>
      </c>
      <c r="X1628" s="26" t="s">
        <v>1185</v>
      </c>
      <c r="Y1628" s="26" t="s">
        <v>1185</v>
      </c>
      <c r="Z1628" s="26" t="s">
        <v>1185</v>
      </c>
      <c r="AA1628" s="26" t="s">
        <v>1185</v>
      </c>
      <c r="AB1628" s="26" t="s">
        <v>1185</v>
      </c>
      <c r="AC1628" s="26" t="s">
        <v>1185</v>
      </c>
      <c r="AD1628" s="26" t="s">
        <v>1185</v>
      </c>
    </row>
    <row r="1629" spans="2:30" ht="40.15" customHeight="1" x14ac:dyDescent="0.2">
      <c r="B1629" s="9">
        <v>1625</v>
      </c>
      <c r="C1629" s="10">
        <v>513713</v>
      </c>
      <c r="D1629" s="390" t="s">
        <v>5877</v>
      </c>
      <c r="E1629" s="9" t="s">
        <v>5694</v>
      </c>
      <c r="F1629" s="16" t="s">
        <v>5695</v>
      </c>
      <c r="G1629" s="436"/>
      <c r="H1629" s="11" t="s">
        <v>5696</v>
      </c>
      <c r="I1629" s="28">
        <v>45975</v>
      </c>
      <c r="J1629" s="28">
        <v>45979</v>
      </c>
      <c r="K1629" s="28">
        <v>46218</v>
      </c>
      <c r="L1629" s="26" t="s">
        <v>4271</v>
      </c>
      <c r="M1629" s="26"/>
      <c r="N1629" s="26" t="s">
        <v>4271</v>
      </c>
      <c r="O1629" s="26"/>
      <c r="P1629" s="14">
        <v>1455</v>
      </c>
      <c r="Q1629" s="13">
        <v>48</v>
      </c>
      <c r="R1629" s="26" t="s">
        <v>923</v>
      </c>
      <c r="S1629" s="14">
        <v>20</v>
      </c>
      <c r="T1629" s="26" t="s">
        <v>923</v>
      </c>
      <c r="U1629" s="14">
        <v>50</v>
      </c>
      <c r="V1629" s="26" t="s">
        <v>923</v>
      </c>
      <c r="W1629" s="14">
        <v>10.88</v>
      </c>
      <c r="X1629" s="26" t="s">
        <v>923</v>
      </c>
      <c r="Y1629" s="15">
        <v>0.375</v>
      </c>
      <c r="Z1629" s="15">
        <v>0.91666666666666663</v>
      </c>
      <c r="AA1629" s="26" t="s">
        <v>3702</v>
      </c>
      <c r="AB1629" s="10">
        <v>2</v>
      </c>
      <c r="AC1629" s="15" t="s">
        <v>1185</v>
      </c>
      <c r="AD1629" s="26" t="s">
        <v>672</v>
      </c>
    </row>
    <row r="1630" spans="2:30" ht="40.15" customHeight="1" x14ac:dyDescent="0.2">
      <c r="B1630" s="9">
        <v>1626</v>
      </c>
      <c r="C1630" s="10">
        <v>512213</v>
      </c>
      <c r="D1630" s="390" t="s">
        <v>5878</v>
      </c>
      <c r="E1630" s="9" t="s">
        <v>5771</v>
      </c>
      <c r="F1630" s="16" t="s">
        <v>170</v>
      </c>
      <c r="G1630" s="451" t="s">
        <v>5770</v>
      </c>
      <c r="H1630" s="11" t="s">
        <v>3167</v>
      </c>
      <c r="I1630" s="28">
        <v>45988</v>
      </c>
      <c r="J1630" s="28">
        <v>45988</v>
      </c>
      <c r="K1630" s="28">
        <v>45064</v>
      </c>
      <c r="L1630" s="26" t="s">
        <v>5772</v>
      </c>
      <c r="M1630" s="26"/>
      <c r="N1630" s="26" t="s">
        <v>698</v>
      </c>
      <c r="O1630" s="26"/>
      <c r="P1630" s="14" t="s">
        <v>1185</v>
      </c>
      <c r="Q1630" s="14" t="s">
        <v>1185</v>
      </c>
      <c r="R1630" s="14" t="s">
        <v>1185</v>
      </c>
      <c r="S1630" s="14" t="s">
        <v>1185</v>
      </c>
      <c r="T1630" s="14" t="s">
        <v>1185</v>
      </c>
      <c r="U1630" s="14" t="s">
        <v>1185</v>
      </c>
      <c r="V1630" s="14" t="s">
        <v>1185</v>
      </c>
      <c r="W1630" s="14" t="s">
        <v>1185</v>
      </c>
      <c r="X1630" s="14" t="s">
        <v>1185</v>
      </c>
      <c r="Y1630" s="14" t="s">
        <v>1185</v>
      </c>
      <c r="Z1630" s="14" t="s">
        <v>1185</v>
      </c>
      <c r="AA1630" s="14" t="s">
        <v>1185</v>
      </c>
      <c r="AB1630" s="14" t="s">
        <v>1185</v>
      </c>
      <c r="AC1630" s="14" t="s">
        <v>1185</v>
      </c>
      <c r="AD1630" s="14" t="s">
        <v>1185</v>
      </c>
    </row>
    <row r="1631" spans="2:30" ht="40.15" customHeight="1" x14ac:dyDescent="0.2">
      <c r="B1631" s="9">
        <v>1627</v>
      </c>
      <c r="C1631" s="10">
        <v>501603</v>
      </c>
      <c r="D1631" s="390" t="s">
        <v>5879</v>
      </c>
      <c r="E1631" s="9" t="s">
        <v>5767</v>
      </c>
      <c r="F1631" s="16" t="s">
        <v>210</v>
      </c>
      <c r="G1631" s="451" t="s">
        <v>5529</v>
      </c>
      <c r="H1631" s="11" t="s">
        <v>5773</v>
      </c>
      <c r="I1631" s="28">
        <v>45988</v>
      </c>
      <c r="J1631" s="28">
        <v>45988</v>
      </c>
      <c r="K1631" s="28">
        <v>39355</v>
      </c>
      <c r="L1631" s="26" t="s">
        <v>5769</v>
      </c>
      <c r="M1631" s="26"/>
      <c r="N1631" s="26" t="s">
        <v>5769</v>
      </c>
      <c r="O1631" s="26">
        <v>4</v>
      </c>
      <c r="P1631" s="14" t="s">
        <v>5768</v>
      </c>
      <c r="Q1631" s="14" t="s">
        <v>5768</v>
      </c>
      <c r="R1631" s="14" t="s">
        <v>5768</v>
      </c>
      <c r="S1631" s="14" t="s">
        <v>5768</v>
      </c>
      <c r="T1631" s="14" t="s">
        <v>5768</v>
      </c>
      <c r="U1631" s="14" t="s">
        <v>5768</v>
      </c>
      <c r="V1631" s="14" t="s">
        <v>5768</v>
      </c>
      <c r="W1631" s="14" t="s">
        <v>5768</v>
      </c>
      <c r="X1631" s="14" t="s">
        <v>5768</v>
      </c>
      <c r="Y1631" s="14" t="s">
        <v>5768</v>
      </c>
      <c r="Z1631" s="14" t="s">
        <v>5768</v>
      </c>
      <c r="AA1631" s="14" t="s">
        <v>5768</v>
      </c>
      <c r="AB1631" s="14" t="s">
        <v>5768</v>
      </c>
      <c r="AC1631" s="14" t="s">
        <v>5768</v>
      </c>
      <c r="AD1631" s="14" t="s">
        <v>5768</v>
      </c>
    </row>
    <row r="1632" spans="2:30" ht="40.15" customHeight="1" x14ac:dyDescent="0.2">
      <c r="B1632" s="9">
        <v>1628</v>
      </c>
      <c r="C1632" s="10">
        <v>511706</v>
      </c>
      <c r="D1632" s="390" t="s">
        <v>5880</v>
      </c>
      <c r="E1632" s="9" t="s">
        <v>5774</v>
      </c>
      <c r="F1632" s="16" t="s">
        <v>134</v>
      </c>
      <c r="G1632" s="451" t="s">
        <v>5770</v>
      </c>
      <c r="H1632" s="11" t="s">
        <v>5773</v>
      </c>
      <c r="I1632" s="28">
        <v>45988</v>
      </c>
      <c r="J1632" s="28">
        <v>45988</v>
      </c>
      <c r="K1632" s="28">
        <v>41876</v>
      </c>
      <c r="L1632" s="26" t="s">
        <v>698</v>
      </c>
      <c r="M1632" s="26"/>
      <c r="N1632" s="26" t="s">
        <v>698</v>
      </c>
      <c r="O1632" s="26">
        <v>1</v>
      </c>
      <c r="P1632" s="26" t="s">
        <v>923</v>
      </c>
      <c r="Q1632" s="26" t="s">
        <v>923</v>
      </c>
      <c r="R1632" s="26" t="s">
        <v>923</v>
      </c>
      <c r="S1632" s="26" t="s">
        <v>923</v>
      </c>
      <c r="T1632" s="26" t="s">
        <v>923</v>
      </c>
      <c r="U1632" s="26" t="s">
        <v>923</v>
      </c>
      <c r="V1632" s="26" t="s">
        <v>923</v>
      </c>
      <c r="W1632" s="26" t="s">
        <v>923</v>
      </c>
      <c r="X1632" s="26" t="s">
        <v>923</v>
      </c>
      <c r="Y1632" s="26" t="s">
        <v>923</v>
      </c>
      <c r="Z1632" s="26" t="s">
        <v>923</v>
      </c>
      <c r="AA1632" s="26" t="s">
        <v>923</v>
      </c>
      <c r="AB1632" s="26" t="s">
        <v>923</v>
      </c>
      <c r="AC1632" s="26" t="s">
        <v>923</v>
      </c>
      <c r="AD1632" s="26" t="s">
        <v>5768</v>
      </c>
    </row>
    <row r="1633" spans="2:30" ht="40.15" customHeight="1" x14ac:dyDescent="0.2">
      <c r="B1633" s="9">
        <v>1629</v>
      </c>
      <c r="C1633" s="10">
        <v>512408</v>
      </c>
      <c r="D1633" s="390" t="s">
        <v>5881</v>
      </c>
      <c r="E1633" s="9" t="s">
        <v>5776</v>
      </c>
      <c r="F1633" s="16" t="s">
        <v>5775</v>
      </c>
      <c r="G1633" s="451" t="s">
        <v>5529</v>
      </c>
      <c r="H1633" s="11" t="s">
        <v>5773</v>
      </c>
      <c r="I1633" s="28">
        <v>45988</v>
      </c>
      <c r="J1633" s="28">
        <v>45988</v>
      </c>
      <c r="K1633" s="28">
        <v>42510</v>
      </c>
      <c r="L1633" s="26" t="s">
        <v>5769</v>
      </c>
      <c r="M1633" s="26"/>
      <c r="N1633" s="26" t="s">
        <v>5769</v>
      </c>
      <c r="O1633" s="26">
        <v>3</v>
      </c>
      <c r="P1633" s="14" t="s">
        <v>5768</v>
      </c>
      <c r="Q1633" s="14" t="s">
        <v>5768</v>
      </c>
      <c r="R1633" s="14" t="s">
        <v>5768</v>
      </c>
      <c r="S1633" s="14" t="s">
        <v>5768</v>
      </c>
      <c r="T1633" s="14" t="s">
        <v>5768</v>
      </c>
      <c r="U1633" s="14" t="s">
        <v>5768</v>
      </c>
      <c r="V1633" s="14" t="s">
        <v>5768</v>
      </c>
      <c r="W1633" s="14" t="s">
        <v>5768</v>
      </c>
      <c r="X1633" s="14" t="s">
        <v>5768</v>
      </c>
      <c r="Y1633" s="14" t="s">
        <v>5768</v>
      </c>
      <c r="Z1633" s="14" t="s">
        <v>5768</v>
      </c>
      <c r="AA1633" s="14" t="s">
        <v>5768</v>
      </c>
      <c r="AB1633" s="14" t="s">
        <v>5768</v>
      </c>
      <c r="AC1633" s="14" t="s">
        <v>5768</v>
      </c>
      <c r="AD1633" s="14" t="s">
        <v>5768</v>
      </c>
    </row>
    <row r="1634" spans="2:30" ht="40.15" customHeight="1" x14ac:dyDescent="0.2">
      <c r="B1634" s="9">
        <v>1630</v>
      </c>
      <c r="C1634" s="10">
        <v>501627</v>
      </c>
      <c r="D1634" s="390" t="s">
        <v>5882</v>
      </c>
      <c r="E1634" s="9" t="s">
        <v>5787</v>
      </c>
      <c r="F1634" s="16" t="s">
        <v>5788</v>
      </c>
      <c r="G1634" s="454"/>
      <c r="H1634" s="11" t="s">
        <v>3167</v>
      </c>
      <c r="I1634" s="28">
        <v>45988</v>
      </c>
      <c r="J1634" s="28">
        <v>45988</v>
      </c>
      <c r="K1634" s="28">
        <v>39386</v>
      </c>
      <c r="L1634" s="26" t="s">
        <v>3291</v>
      </c>
      <c r="M1634" s="26"/>
      <c r="N1634" s="26" t="s">
        <v>698</v>
      </c>
      <c r="O1634" s="26">
        <v>1</v>
      </c>
      <c r="P1634" s="14" t="s">
        <v>923</v>
      </c>
      <c r="Q1634" s="13" t="s">
        <v>923</v>
      </c>
      <c r="R1634" s="26" t="s">
        <v>923</v>
      </c>
      <c r="S1634" s="14" t="s">
        <v>923</v>
      </c>
      <c r="T1634" s="26" t="s">
        <v>923</v>
      </c>
      <c r="U1634" s="14" t="s">
        <v>923</v>
      </c>
      <c r="V1634" s="26" t="s">
        <v>923</v>
      </c>
      <c r="W1634" s="14" t="s">
        <v>923</v>
      </c>
      <c r="X1634" s="26" t="s">
        <v>923</v>
      </c>
      <c r="Y1634" s="15" t="s">
        <v>923</v>
      </c>
      <c r="Z1634" s="15" t="s">
        <v>923</v>
      </c>
      <c r="AA1634" s="26" t="s">
        <v>923</v>
      </c>
      <c r="AB1634" s="10" t="s">
        <v>923</v>
      </c>
      <c r="AC1634" s="15" t="s">
        <v>923</v>
      </c>
      <c r="AD1634" s="26" t="s">
        <v>923</v>
      </c>
    </row>
    <row r="1635" spans="2:30" ht="40.15" customHeight="1" x14ac:dyDescent="0.2">
      <c r="B1635" s="9">
        <v>1631</v>
      </c>
      <c r="C1635" s="10">
        <v>501602</v>
      </c>
      <c r="D1635" s="390" t="s">
        <v>5883</v>
      </c>
      <c r="E1635" s="9" t="s">
        <v>5777</v>
      </c>
      <c r="F1635" s="16" t="s">
        <v>161</v>
      </c>
      <c r="G1635" s="451" t="s">
        <v>5770</v>
      </c>
      <c r="H1635" s="11" t="s">
        <v>5810</v>
      </c>
      <c r="I1635" s="28">
        <v>45988</v>
      </c>
      <c r="J1635" s="28">
        <v>45988</v>
      </c>
      <c r="K1635" s="28">
        <v>38238</v>
      </c>
      <c r="L1635" s="26" t="s">
        <v>741</v>
      </c>
      <c r="M1635" s="26"/>
      <c r="N1635" s="26" t="s">
        <v>698</v>
      </c>
      <c r="O1635" s="26">
        <v>4</v>
      </c>
      <c r="P1635" s="14" t="s">
        <v>5768</v>
      </c>
      <c r="Q1635" s="14" t="s">
        <v>5768</v>
      </c>
      <c r="R1635" s="14" t="s">
        <v>5768</v>
      </c>
      <c r="S1635" s="14" t="s">
        <v>5768</v>
      </c>
      <c r="T1635" s="14" t="s">
        <v>5768</v>
      </c>
      <c r="U1635" s="14" t="s">
        <v>5768</v>
      </c>
      <c r="V1635" s="14" t="s">
        <v>5768</v>
      </c>
      <c r="W1635" s="14" t="s">
        <v>5768</v>
      </c>
      <c r="X1635" s="14" t="s">
        <v>5768</v>
      </c>
      <c r="Y1635" s="14" t="s">
        <v>5768</v>
      </c>
      <c r="Z1635" s="14" t="s">
        <v>5768</v>
      </c>
      <c r="AA1635" s="14" t="s">
        <v>5768</v>
      </c>
      <c r="AB1635" s="14" t="s">
        <v>5768</v>
      </c>
      <c r="AC1635" s="14" t="s">
        <v>5768</v>
      </c>
      <c r="AD1635" s="14" t="s">
        <v>5768</v>
      </c>
    </row>
    <row r="1636" spans="2:30" ht="40.15" customHeight="1" x14ac:dyDescent="0.2">
      <c r="B1636" s="9">
        <v>1632</v>
      </c>
      <c r="C1636" s="10">
        <v>502201</v>
      </c>
      <c r="D1636" s="390" t="s">
        <v>5884</v>
      </c>
      <c r="E1636" s="9" t="s">
        <v>5789</v>
      </c>
      <c r="F1636" s="16" t="s">
        <v>1117</v>
      </c>
      <c r="G1636" s="454" t="s">
        <v>68</v>
      </c>
      <c r="H1636" s="11" t="s">
        <v>3167</v>
      </c>
      <c r="I1636" s="28">
        <v>45988</v>
      </c>
      <c r="J1636" s="28">
        <v>45988</v>
      </c>
      <c r="K1636" s="28">
        <v>45064</v>
      </c>
      <c r="L1636" s="26" t="s">
        <v>3292</v>
      </c>
      <c r="M1636" s="26"/>
      <c r="N1636" s="26" t="s">
        <v>698</v>
      </c>
      <c r="O1636" s="26"/>
      <c r="P1636" s="14" t="s">
        <v>1185</v>
      </c>
      <c r="Q1636" s="14" t="s">
        <v>1185</v>
      </c>
      <c r="R1636" s="14" t="s">
        <v>1185</v>
      </c>
      <c r="S1636" s="14" t="s">
        <v>1185</v>
      </c>
      <c r="T1636" s="14" t="s">
        <v>1185</v>
      </c>
      <c r="U1636" s="14" t="s">
        <v>1185</v>
      </c>
      <c r="V1636" s="14" t="s">
        <v>1185</v>
      </c>
      <c r="W1636" s="14" t="s">
        <v>1185</v>
      </c>
      <c r="X1636" s="14" t="s">
        <v>1185</v>
      </c>
      <c r="Y1636" s="14" t="s">
        <v>1185</v>
      </c>
      <c r="Z1636" s="14" t="s">
        <v>1185</v>
      </c>
      <c r="AA1636" s="14" t="s">
        <v>1185</v>
      </c>
      <c r="AB1636" s="14" t="s">
        <v>1185</v>
      </c>
      <c r="AC1636" s="14" t="s">
        <v>1185</v>
      </c>
      <c r="AD1636" s="14" t="s">
        <v>1185</v>
      </c>
    </row>
    <row r="1637" spans="2:30" ht="40.15" customHeight="1" x14ac:dyDescent="0.2">
      <c r="B1637" s="9">
        <v>1633</v>
      </c>
      <c r="C1637" s="10">
        <v>512706</v>
      </c>
      <c r="D1637" s="390" t="s">
        <v>5885</v>
      </c>
      <c r="E1637" s="9" t="s">
        <v>5793</v>
      </c>
      <c r="F1637" s="16" t="s">
        <v>5792</v>
      </c>
      <c r="G1637" s="454" t="s">
        <v>5790</v>
      </c>
      <c r="H1637" s="11" t="s">
        <v>5791</v>
      </c>
      <c r="I1637" s="28">
        <v>45988</v>
      </c>
      <c r="J1637" s="28">
        <v>45988</v>
      </c>
      <c r="K1637" s="28">
        <v>45017</v>
      </c>
      <c r="L1637" s="26" t="s">
        <v>3292</v>
      </c>
      <c r="M1637" s="26"/>
      <c r="N1637" s="26" t="s">
        <v>3291</v>
      </c>
      <c r="O1637" s="26">
        <v>1</v>
      </c>
      <c r="P1637" s="14" t="s">
        <v>1185</v>
      </c>
      <c r="Q1637" s="14" t="s">
        <v>1185</v>
      </c>
      <c r="R1637" s="14" t="s">
        <v>1185</v>
      </c>
      <c r="S1637" s="14" t="s">
        <v>1185</v>
      </c>
      <c r="T1637" s="14" t="s">
        <v>1185</v>
      </c>
      <c r="U1637" s="14" t="s">
        <v>1185</v>
      </c>
      <c r="V1637" s="14" t="s">
        <v>1185</v>
      </c>
      <c r="W1637" s="14" t="s">
        <v>1185</v>
      </c>
      <c r="X1637" s="14" t="s">
        <v>1185</v>
      </c>
      <c r="Y1637" s="14" t="s">
        <v>1185</v>
      </c>
      <c r="Z1637" s="14" t="s">
        <v>1185</v>
      </c>
      <c r="AA1637" s="14" t="s">
        <v>1185</v>
      </c>
      <c r="AB1637" s="14" t="s">
        <v>1185</v>
      </c>
      <c r="AC1637" s="14" t="s">
        <v>1185</v>
      </c>
      <c r="AD1637" s="14" t="s">
        <v>1185</v>
      </c>
    </row>
    <row r="1638" spans="2:30" ht="40.15" customHeight="1" x14ac:dyDescent="0.2">
      <c r="B1638" s="9">
        <v>1634</v>
      </c>
      <c r="C1638" s="10">
        <v>501526</v>
      </c>
      <c r="D1638" s="390" t="s">
        <v>5886</v>
      </c>
      <c r="E1638" s="9" t="s">
        <v>5795</v>
      </c>
      <c r="F1638" s="16" t="s">
        <v>143</v>
      </c>
      <c r="G1638" s="454" t="s">
        <v>5790</v>
      </c>
      <c r="H1638" s="11" t="s">
        <v>5791</v>
      </c>
      <c r="I1638" s="28">
        <v>45988</v>
      </c>
      <c r="J1638" s="28">
        <v>45988</v>
      </c>
      <c r="K1638" s="28">
        <v>39386</v>
      </c>
      <c r="L1638" s="26" t="s">
        <v>698</v>
      </c>
      <c r="M1638" s="26"/>
      <c r="N1638" s="26" t="s">
        <v>698</v>
      </c>
      <c r="O1638" s="26">
        <v>4</v>
      </c>
      <c r="P1638" s="14" t="s">
        <v>5794</v>
      </c>
      <c r="Q1638" s="14" t="s">
        <v>5794</v>
      </c>
      <c r="R1638" s="14" t="s">
        <v>5794</v>
      </c>
      <c r="S1638" s="14" t="s">
        <v>5794</v>
      </c>
      <c r="T1638" s="14" t="s">
        <v>5794</v>
      </c>
      <c r="U1638" s="14" t="s">
        <v>5794</v>
      </c>
      <c r="V1638" s="14" t="s">
        <v>5794</v>
      </c>
      <c r="W1638" s="14" t="s">
        <v>5794</v>
      </c>
      <c r="X1638" s="14" t="s">
        <v>5794</v>
      </c>
      <c r="Y1638" s="14" t="s">
        <v>5794</v>
      </c>
      <c r="Z1638" s="14" t="s">
        <v>5794</v>
      </c>
      <c r="AA1638" s="14" t="s">
        <v>5794</v>
      </c>
      <c r="AB1638" s="14" t="s">
        <v>5794</v>
      </c>
      <c r="AC1638" s="14" t="s">
        <v>5794</v>
      </c>
      <c r="AD1638" s="14" t="s">
        <v>5794</v>
      </c>
    </row>
    <row r="1639" spans="2:30" ht="40.15" customHeight="1" x14ac:dyDescent="0.2">
      <c r="B1639" s="9">
        <v>1635</v>
      </c>
      <c r="C1639" s="10">
        <v>501604</v>
      </c>
      <c r="D1639" s="390" t="s">
        <v>5887</v>
      </c>
      <c r="E1639" s="9" t="s">
        <v>5798</v>
      </c>
      <c r="F1639" s="16" t="s">
        <v>5796</v>
      </c>
      <c r="G1639" s="454"/>
      <c r="H1639" s="11" t="s">
        <v>5791</v>
      </c>
      <c r="I1639" s="28">
        <v>45988</v>
      </c>
      <c r="J1639" s="28">
        <v>45988</v>
      </c>
      <c r="K1639" s="28">
        <v>38442</v>
      </c>
      <c r="L1639" s="26" t="s">
        <v>5797</v>
      </c>
      <c r="M1639" s="26"/>
      <c r="N1639" s="26" t="s">
        <v>3291</v>
      </c>
      <c r="O1639" s="26">
        <v>3</v>
      </c>
      <c r="P1639" s="14" t="s">
        <v>5794</v>
      </c>
      <c r="Q1639" s="14" t="s">
        <v>5794</v>
      </c>
      <c r="R1639" s="14" t="s">
        <v>5794</v>
      </c>
      <c r="S1639" s="14" t="s">
        <v>5794</v>
      </c>
      <c r="T1639" s="14" t="s">
        <v>5794</v>
      </c>
      <c r="U1639" s="14" t="s">
        <v>5794</v>
      </c>
      <c r="V1639" s="14" t="s">
        <v>5794</v>
      </c>
      <c r="W1639" s="14" t="s">
        <v>5794</v>
      </c>
      <c r="X1639" s="14" t="s">
        <v>5794</v>
      </c>
      <c r="Y1639" s="14" t="s">
        <v>5794</v>
      </c>
      <c r="Z1639" s="14" t="s">
        <v>5794</v>
      </c>
      <c r="AA1639" s="14" t="s">
        <v>5794</v>
      </c>
      <c r="AB1639" s="14" t="s">
        <v>5794</v>
      </c>
      <c r="AC1639" s="14" t="s">
        <v>5794</v>
      </c>
      <c r="AD1639" s="14" t="s">
        <v>5794</v>
      </c>
    </row>
    <row r="1640" spans="2:30" ht="40.15" customHeight="1" x14ac:dyDescent="0.2">
      <c r="B1640" s="9">
        <v>1636</v>
      </c>
      <c r="C1640" s="10">
        <v>501605</v>
      </c>
      <c r="D1640" s="390" t="s">
        <v>5888</v>
      </c>
      <c r="E1640" s="9" t="s">
        <v>5799</v>
      </c>
      <c r="F1640" s="16" t="s">
        <v>5800</v>
      </c>
      <c r="G1640" s="454" t="s">
        <v>5790</v>
      </c>
      <c r="H1640" s="11" t="s">
        <v>5791</v>
      </c>
      <c r="I1640" s="28">
        <v>45988</v>
      </c>
      <c r="J1640" s="28">
        <v>45988</v>
      </c>
      <c r="K1640" s="28">
        <v>38687</v>
      </c>
      <c r="L1640" s="26" t="s">
        <v>5797</v>
      </c>
      <c r="M1640" s="26"/>
      <c r="N1640" s="26" t="s">
        <v>698</v>
      </c>
      <c r="O1640" s="26">
        <v>1</v>
      </c>
      <c r="P1640" s="14" t="s">
        <v>5794</v>
      </c>
      <c r="Q1640" s="14" t="s">
        <v>5794</v>
      </c>
      <c r="R1640" s="14" t="s">
        <v>5794</v>
      </c>
      <c r="S1640" s="14" t="s">
        <v>5794</v>
      </c>
      <c r="T1640" s="14" t="s">
        <v>5794</v>
      </c>
      <c r="U1640" s="14" t="s">
        <v>5794</v>
      </c>
      <c r="V1640" s="14" t="s">
        <v>5794</v>
      </c>
      <c r="W1640" s="14" t="s">
        <v>5794</v>
      </c>
      <c r="X1640" s="14" t="s">
        <v>5794</v>
      </c>
      <c r="Y1640" s="14" t="s">
        <v>5794</v>
      </c>
      <c r="Z1640" s="14" t="s">
        <v>5794</v>
      </c>
      <c r="AA1640" s="14" t="s">
        <v>5794</v>
      </c>
      <c r="AB1640" s="14" t="s">
        <v>5794</v>
      </c>
      <c r="AC1640" s="14" t="s">
        <v>5794</v>
      </c>
      <c r="AD1640" s="14" t="s">
        <v>5794</v>
      </c>
    </row>
    <row r="1641" spans="2:30" ht="40.15" customHeight="1" x14ac:dyDescent="0.2">
      <c r="B1641" s="9">
        <v>1637</v>
      </c>
      <c r="C1641" s="10">
        <v>501606</v>
      </c>
      <c r="D1641" s="390" t="s">
        <v>5889</v>
      </c>
      <c r="E1641" s="9" t="s">
        <v>5929</v>
      </c>
      <c r="F1641" s="16" t="s">
        <v>5801</v>
      </c>
      <c r="G1641" s="454"/>
      <c r="H1641" s="11" t="s">
        <v>5791</v>
      </c>
      <c r="I1641" s="28">
        <v>45988</v>
      </c>
      <c r="J1641" s="28">
        <v>45988</v>
      </c>
      <c r="K1641" s="28">
        <v>44986</v>
      </c>
      <c r="L1641" s="26" t="s">
        <v>5797</v>
      </c>
      <c r="M1641" s="26"/>
      <c r="N1641" s="26" t="s">
        <v>698</v>
      </c>
      <c r="O1641" s="26">
        <v>3</v>
      </c>
      <c r="P1641" s="14" t="s">
        <v>5794</v>
      </c>
      <c r="Q1641" s="14" t="s">
        <v>5794</v>
      </c>
      <c r="R1641" s="14" t="s">
        <v>5794</v>
      </c>
      <c r="S1641" s="14" t="s">
        <v>5794</v>
      </c>
      <c r="T1641" s="14" t="s">
        <v>5794</v>
      </c>
      <c r="U1641" s="14" t="s">
        <v>5794</v>
      </c>
      <c r="V1641" s="14" t="s">
        <v>5794</v>
      </c>
      <c r="W1641" s="14" t="s">
        <v>5794</v>
      </c>
      <c r="X1641" s="14" t="s">
        <v>5794</v>
      </c>
      <c r="Y1641" s="14" t="s">
        <v>5794</v>
      </c>
      <c r="Z1641" s="14" t="s">
        <v>5794</v>
      </c>
      <c r="AA1641" s="14" t="s">
        <v>5794</v>
      </c>
      <c r="AB1641" s="14" t="s">
        <v>5794</v>
      </c>
      <c r="AC1641" s="14" t="s">
        <v>5794</v>
      </c>
      <c r="AD1641" s="14" t="s">
        <v>5794</v>
      </c>
    </row>
    <row r="1642" spans="2:30" ht="40.15" customHeight="1" x14ac:dyDescent="0.2">
      <c r="B1642" s="9">
        <v>1638</v>
      </c>
      <c r="C1642" s="10">
        <v>512409</v>
      </c>
      <c r="D1642" s="390" t="s">
        <v>5890</v>
      </c>
      <c r="E1642" s="9" t="s">
        <v>5697</v>
      </c>
      <c r="F1642" s="16" t="s">
        <v>4933</v>
      </c>
      <c r="G1642" s="458" t="s">
        <v>2</v>
      </c>
      <c r="H1642" s="11" t="s">
        <v>3167</v>
      </c>
      <c r="I1642" s="28">
        <v>45987</v>
      </c>
      <c r="J1642" s="28">
        <v>45989</v>
      </c>
      <c r="K1642" s="28">
        <v>45064</v>
      </c>
      <c r="L1642" s="26" t="s">
        <v>3292</v>
      </c>
      <c r="M1642" s="26"/>
      <c r="N1642" s="26" t="s">
        <v>3291</v>
      </c>
      <c r="O1642" s="26"/>
      <c r="P1642" s="14" t="s">
        <v>1185</v>
      </c>
      <c r="Q1642" s="13" t="s">
        <v>1185</v>
      </c>
      <c r="R1642" s="26" t="s">
        <v>3421</v>
      </c>
      <c r="S1642" s="14" t="s">
        <v>1185</v>
      </c>
      <c r="T1642" s="26" t="s">
        <v>3421</v>
      </c>
      <c r="U1642" s="14" t="s">
        <v>3421</v>
      </c>
      <c r="V1642" s="26" t="s">
        <v>3421</v>
      </c>
      <c r="W1642" s="14" t="s">
        <v>1185</v>
      </c>
      <c r="X1642" s="26" t="s">
        <v>3421</v>
      </c>
      <c r="Y1642" s="15" t="s">
        <v>1185</v>
      </c>
      <c r="Z1642" s="15" t="s">
        <v>1185</v>
      </c>
      <c r="AA1642" s="26" t="s">
        <v>1185</v>
      </c>
      <c r="AB1642" s="10" t="s">
        <v>1185</v>
      </c>
      <c r="AC1642" s="15" t="s">
        <v>3421</v>
      </c>
      <c r="AD1642" s="26" t="s">
        <v>1185</v>
      </c>
    </row>
    <row r="1643" spans="2:30" ht="40.15" customHeight="1" x14ac:dyDescent="0.2">
      <c r="B1643" s="9">
        <v>1639</v>
      </c>
      <c r="C1643" s="10">
        <v>501312</v>
      </c>
      <c r="D1643" s="390" t="s">
        <v>5891</v>
      </c>
      <c r="E1643" s="9" t="s">
        <v>56</v>
      </c>
      <c r="F1643" s="391" t="s">
        <v>144</v>
      </c>
      <c r="G1643" s="392" t="s">
        <v>2</v>
      </c>
      <c r="H1643" s="390" t="s">
        <v>3167</v>
      </c>
      <c r="I1643" s="393">
        <v>45989</v>
      </c>
      <c r="J1643" s="393">
        <v>45989</v>
      </c>
      <c r="K1643" s="393">
        <v>45565</v>
      </c>
      <c r="L1643" s="389" t="s">
        <v>727</v>
      </c>
      <c r="M1643" s="389"/>
      <c r="N1643" s="389" t="s">
        <v>728</v>
      </c>
      <c r="O1643" s="389">
        <v>30</v>
      </c>
      <c r="P1643" s="394" t="s">
        <v>923</v>
      </c>
      <c r="Q1643" s="397" t="s">
        <v>923</v>
      </c>
      <c r="R1643" s="389" t="s">
        <v>923</v>
      </c>
      <c r="S1643" s="394" t="s">
        <v>923</v>
      </c>
      <c r="T1643" s="389" t="s">
        <v>923</v>
      </c>
      <c r="U1643" s="394" t="s">
        <v>923</v>
      </c>
      <c r="V1643" s="389" t="s">
        <v>923</v>
      </c>
      <c r="W1643" s="394" t="s">
        <v>923</v>
      </c>
      <c r="X1643" s="389" t="s">
        <v>923</v>
      </c>
      <c r="Y1643" s="398" t="s">
        <v>923</v>
      </c>
      <c r="Z1643" s="398" t="s">
        <v>923</v>
      </c>
      <c r="AA1643" s="389" t="s">
        <v>923</v>
      </c>
      <c r="AB1643" s="394" t="s">
        <v>923</v>
      </c>
      <c r="AC1643" s="389" t="s">
        <v>923</v>
      </c>
      <c r="AD1643" s="389" t="s">
        <v>923</v>
      </c>
    </row>
    <row r="1644" spans="2:30" ht="40.15" customHeight="1" x14ac:dyDescent="0.2">
      <c r="B1644" s="9">
        <v>1640</v>
      </c>
      <c r="C1644" s="10">
        <v>501611</v>
      </c>
      <c r="D1644" s="11" t="s">
        <v>5892</v>
      </c>
      <c r="E1644" s="9" t="s">
        <v>5708</v>
      </c>
      <c r="F1644" s="16" t="s">
        <v>5709</v>
      </c>
      <c r="G1644" s="440" t="s">
        <v>68</v>
      </c>
      <c r="H1644" s="11" t="s">
        <v>1225</v>
      </c>
      <c r="I1644" s="28">
        <v>45993</v>
      </c>
      <c r="J1644" s="28">
        <v>45995</v>
      </c>
      <c r="K1644" s="28">
        <v>45064</v>
      </c>
      <c r="L1644" s="26" t="s">
        <v>698</v>
      </c>
      <c r="M1644" s="26"/>
      <c r="N1644" s="26" t="s">
        <v>698</v>
      </c>
      <c r="O1644" s="26">
        <v>1</v>
      </c>
      <c r="P1644" s="14" t="s">
        <v>923</v>
      </c>
      <c r="Q1644" s="13" t="s">
        <v>923</v>
      </c>
      <c r="R1644" s="26" t="s">
        <v>923</v>
      </c>
      <c r="S1644" s="14" t="s">
        <v>923</v>
      </c>
      <c r="T1644" s="26" t="s">
        <v>923</v>
      </c>
      <c r="U1644" s="14" t="s">
        <v>923</v>
      </c>
      <c r="V1644" s="26" t="s">
        <v>923</v>
      </c>
      <c r="W1644" s="14" t="s">
        <v>923</v>
      </c>
      <c r="X1644" s="26" t="s">
        <v>923</v>
      </c>
      <c r="Y1644" s="15" t="s">
        <v>923</v>
      </c>
      <c r="Z1644" s="15" t="s">
        <v>923</v>
      </c>
      <c r="AA1644" s="26" t="s">
        <v>923</v>
      </c>
      <c r="AB1644" s="10" t="s">
        <v>923</v>
      </c>
      <c r="AC1644" s="15" t="s">
        <v>923</v>
      </c>
      <c r="AD1644" s="26" t="s">
        <v>923</v>
      </c>
    </row>
    <row r="1645" spans="2:30" ht="40.15" customHeight="1" x14ac:dyDescent="0.2">
      <c r="B1645" s="9">
        <v>1641</v>
      </c>
      <c r="C1645" s="10">
        <v>501618</v>
      </c>
      <c r="D1645" s="11" t="s">
        <v>5893</v>
      </c>
      <c r="E1645" s="9" t="s">
        <v>5710</v>
      </c>
      <c r="F1645" s="16" t="s">
        <v>5711</v>
      </c>
      <c r="G1645" s="441" t="s">
        <v>5712</v>
      </c>
      <c r="H1645" s="11" t="s">
        <v>5713</v>
      </c>
      <c r="I1645" s="28">
        <v>45987</v>
      </c>
      <c r="J1645" s="28">
        <v>45996</v>
      </c>
      <c r="K1645" s="28">
        <v>40451</v>
      </c>
      <c r="L1645" s="26" t="s">
        <v>5714</v>
      </c>
      <c r="M1645" s="26"/>
      <c r="N1645" s="26" t="s">
        <v>698</v>
      </c>
      <c r="O1645" s="26"/>
      <c r="P1645" s="14" t="s">
        <v>923</v>
      </c>
      <c r="Q1645" s="13" t="s">
        <v>923</v>
      </c>
      <c r="R1645" s="26" t="s">
        <v>923</v>
      </c>
      <c r="S1645" s="14" t="s">
        <v>923</v>
      </c>
      <c r="T1645" s="26" t="s">
        <v>923</v>
      </c>
      <c r="U1645" s="14" t="s">
        <v>923</v>
      </c>
      <c r="V1645" s="26" t="s">
        <v>923</v>
      </c>
      <c r="W1645" s="14" t="s">
        <v>923</v>
      </c>
      <c r="X1645" s="26" t="s">
        <v>923</v>
      </c>
      <c r="Y1645" s="15" t="s">
        <v>923</v>
      </c>
      <c r="Z1645" s="15" t="s">
        <v>923</v>
      </c>
      <c r="AA1645" s="26" t="s">
        <v>923</v>
      </c>
      <c r="AB1645" s="10" t="s">
        <v>923</v>
      </c>
      <c r="AC1645" s="15" t="s">
        <v>923</v>
      </c>
      <c r="AD1645" s="26" t="s">
        <v>923</v>
      </c>
    </row>
    <row r="1646" spans="2:30" ht="40.15" customHeight="1" x14ac:dyDescent="0.2">
      <c r="B1646" s="9">
        <v>1642</v>
      </c>
      <c r="C1646" s="10">
        <v>501530</v>
      </c>
      <c r="D1646" s="11" t="s">
        <v>5894</v>
      </c>
      <c r="E1646" s="9" t="s">
        <v>5715</v>
      </c>
      <c r="F1646" s="16" t="s">
        <v>5716</v>
      </c>
      <c r="G1646" s="441" t="s">
        <v>5712</v>
      </c>
      <c r="H1646" s="11" t="s">
        <v>5713</v>
      </c>
      <c r="I1646" s="28">
        <v>45987</v>
      </c>
      <c r="J1646" s="28">
        <v>45996</v>
      </c>
      <c r="K1646" s="28">
        <v>39416</v>
      </c>
      <c r="L1646" s="26" t="s">
        <v>5714</v>
      </c>
      <c r="M1646" s="26"/>
      <c r="N1646" s="26" t="s">
        <v>698</v>
      </c>
      <c r="O1646" s="26">
        <v>1</v>
      </c>
      <c r="P1646" s="14" t="s">
        <v>923</v>
      </c>
      <c r="Q1646" s="13" t="s">
        <v>923</v>
      </c>
      <c r="R1646" s="26" t="s">
        <v>923</v>
      </c>
      <c r="S1646" s="14" t="s">
        <v>923</v>
      </c>
      <c r="T1646" s="26" t="s">
        <v>923</v>
      </c>
      <c r="U1646" s="14" t="s">
        <v>923</v>
      </c>
      <c r="V1646" s="26" t="s">
        <v>923</v>
      </c>
      <c r="W1646" s="14" t="s">
        <v>923</v>
      </c>
      <c r="X1646" s="26" t="s">
        <v>923</v>
      </c>
      <c r="Y1646" s="15" t="s">
        <v>923</v>
      </c>
      <c r="Z1646" s="15" t="s">
        <v>923</v>
      </c>
      <c r="AA1646" s="26" t="s">
        <v>923</v>
      </c>
      <c r="AB1646" s="10" t="s">
        <v>923</v>
      </c>
      <c r="AC1646" s="15" t="s">
        <v>923</v>
      </c>
      <c r="AD1646" s="26" t="s">
        <v>923</v>
      </c>
    </row>
    <row r="1647" spans="2:30" ht="40.15" customHeight="1" x14ac:dyDescent="0.2">
      <c r="B1647" s="9">
        <v>1643</v>
      </c>
      <c r="C1647" s="10">
        <v>501617</v>
      </c>
      <c r="D1647" s="11" t="s">
        <v>5895</v>
      </c>
      <c r="E1647" s="9" t="s">
        <v>5717</v>
      </c>
      <c r="F1647" s="16" t="s">
        <v>1132</v>
      </c>
      <c r="G1647" s="441" t="s">
        <v>5712</v>
      </c>
      <c r="H1647" s="11" t="s">
        <v>5713</v>
      </c>
      <c r="I1647" s="28">
        <v>45987</v>
      </c>
      <c r="J1647" s="28">
        <v>45996</v>
      </c>
      <c r="K1647" s="28">
        <v>38656</v>
      </c>
      <c r="L1647" s="26" t="s">
        <v>5714</v>
      </c>
      <c r="M1647" s="26"/>
      <c r="N1647" s="26" t="s">
        <v>698</v>
      </c>
      <c r="O1647" s="26">
        <v>1</v>
      </c>
      <c r="P1647" s="14" t="s">
        <v>923</v>
      </c>
      <c r="Q1647" s="13" t="s">
        <v>923</v>
      </c>
      <c r="R1647" s="26" t="s">
        <v>923</v>
      </c>
      <c r="S1647" s="14" t="s">
        <v>923</v>
      </c>
      <c r="T1647" s="26" t="s">
        <v>923</v>
      </c>
      <c r="U1647" s="14" t="s">
        <v>923</v>
      </c>
      <c r="V1647" s="26" t="s">
        <v>923</v>
      </c>
      <c r="W1647" s="14" t="s">
        <v>923</v>
      </c>
      <c r="X1647" s="26" t="s">
        <v>923</v>
      </c>
      <c r="Y1647" s="15" t="s">
        <v>923</v>
      </c>
      <c r="Z1647" s="15" t="s">
        <v>923</v>
      </c>
      <c r="AA1647" s="26" t="s">
        <v>923</v>
      </c>
      <c r="AB1647" s="10" t="s">
        <v>923</v>
      </c>
      <c r="AC1647" s="15" t="s">
        <v>923</v>
      </c>
      <c r="AD1647" s="26" t="s">
        <v>923</v>
      </c>
    </row>
    <row r="1648" spans="2:30" ht="40.15" customHeight="1" x14ac:dyDescent="0.2">
      <c r="B1648" s="9">
        <v>1644</v>
      </c>
      <c r="C1648" s="10">
        <v>512611</v>
      </c>
      <c r="D1648" s="11" t="s">
        <v>5896</v>
      </c>
      <c r="E1648" s="9" t="s">
        <v>5718</v>
      </c>
      <c r="F1648" s="16" t="s">
        <v>5719</v>
      </c>
      <c r="G1648" s="441" t="s">
        <v>5712</v>
      </c>
      <c r="H1648" s="11" t="s">
        <v>5713</v>
      </c>
      <c r="I1648" s="28">
        <v>45987</v>
      </c>
      <c r="J1648" s="28">
        <v>45996</v>
      </c>
      <c r="K1648" s="28">
        <v>42812</v>
      </c>
      <c r="L1648" s="26" t="s">
        <v>5720</v>
      </c>
      <c r="M1648" s="26"/>
      <c r="N1648" s="26" t="s">
        <v>698</v>
      </c>
      <c r="O1648" s="26"/>
      <c r="P1648" s="14" t="s">
        <v>923</v>
      </c>
      <c r="Q1648" s="13" t="s">
        <v>923</v>
      </c>
      <c r="R1648" s="26" t="s">
        <v>923</v>
      </c>
      <c r="S1648" s="14" t="s">
        <v>923</v>
      </c>
      <c r="T1648" s="26" t="s">
        <v>923</v>
      </c>
      <c r="U1648" s="14" t="s">
        <v>923</v>
      </c>
      <c r="V1648" s="26" t="s">
        <v>923</v>
      </c>
      <c r="W1648" s="14" t="s">
        <v>923</v>
      </c>
      <c r="X1648" s="26" t="s">
        <v>923</v>
      </c>
      <c r="Y1648" s="15" t="s">
        <v>923</v>
      </c>
      <c r="Z1648" s="15" t="s">
        <v>923</v>
      </c>
      <c r="AA1648" s="26" t="s">
        <v>923</v>
      </c>
      <c r="AB1648" s="10" t="s">
        <v>923</v>
      </c>
      <c r="AC1648" s="15" t="s">
        <v>923</v>
      </c>
      <c r="AD1648" s="26" t="s">
        <v>923</v>
      </c>
    </row>
    <row r="1649" spans="2:30" ht="40.15" customHeight="1" x14ac:dyDescent="0.2">
      <c r="B1649" s="9">
        <v>1645</v>
      </c>
      <c r="C1649" s="10">
        <v>501628</v>
      </c>
      <c r="D1649" s="11" t="s">
        <v>5897</v>
      </c>
      <c r="E1649" s="9" t="s">
        <v>5778</v>
      </c>
      <c r="F1649" s="16" t="s">
        <v>305</v>
      </c>
      <c r="G1649" s="441" t="s">
        <v>5712</v>
      </c>
      <c r="H1649" s="11" t="s">
        <v>5713</v>
      </c>
      <c r="I1649" s="28">
        <v>45987</v>
      </c>
      <c r="J1649" s="28">
        <v>45996</v>
      </c>
      <c r="K1649" s="28">
        <v>38442</v>
      </c>
      <c r="L1649" s="26" t="s">
        <v>5714</v>
      </c>
      <c r="M1649" s="26"/>
      <c r="N1649" s="26" t="s">
        <v>698</v>
      </c>
      <c r="O1649" s="26">
        <v>1</v>
      </c>
      <c r="P1649" s="14" t="s">
        <v>923</v>
      </c>
      <c r="Q1649" s="13" t="s">
        <v>923</v>
      </c>
      <c r="R1649" s="26" t="s">
        <v>923</v>
      </c>
      <c r="S1649" s="14" t="s">
        <v>923</v>
      </c>
      <c r="T1649" s="26" t="s">
        <v>923</v>
      </c>
      <c r="U1649" s="14" t="s">
        <v>923</v>
      </c>
      <c r="V1649" s="26" t="s">
        <v>923</v>
      </c>
      <c r="W1649" s="14" t="s">
        <v>923</v>
      </c>
      <c r="X1649" s="26" t="s">
        <v>923</v>
      </c>
      <c r="Y1649" s="15" t="s">
        <v>923</v>
      </c>
      <c r="Z1649" s="15" t="s">
        <v>923</v>
      </c>
      <c r="AA1649" s="26" t="s">
        <v>923</v>
      </c>
      <c r="AB1649" s="10" t="s">
        <v>923</v>
      </c>
      <c r="AC1649" s="15" t="s">
        <v>923</v>
      </c>
      <c r="AD1649" s="26" t="s">
        <v>923</v>
      </c>
    </row>
    <row r="1650" spans="2:30" ht="40.15" customHeight="1" x14ac:dyDescent="0.2">
      <c r="B1650" s="9">
        <v>1646</v>
      </c>
      <c r="C1650" s="10">
        <v>501613</v>
      </c>
      <c r="D1650" s="11" t="s">
        <v>5898</v>
      </c>
      <c r="E1650" s="9" t="s">
        <v>5721</v>
      </c>
      <c r="F1650" s="16" t="s">
        <v>284</v>
      </c>
      <c r="G1650" s="441" t="s">
        <v>5712</v>
      </c>
      <c r="H1650" s="11" t="s">
        <v>5713</v>
      </c>
      <c r="I1650" s="28">
        <v>45987</v>
      </c>
      <c r="J1650" s="28">
        <v>45996</v>
      </c>
      <c r="K1650" s="28">
        <v>39263</v>
      </c>
      <c r="L1650" s="26" t="s">
        <v>5722</v>
      </c>
      <c r="M1650" s="26"/>
      <c r="N1650" s="26" t="s">
        <v>698</v>
      </c>
      <c r="O1650" s="26"/>
      <c r="P1650" s="14" t="s">
        <v>923</v>
      </c>
      <c r="Q1650" s="13" t="s">
        <v>923</v>
      </c>
      <c r="R1650" s="26" t="s">
        <v>923</v>
      </c>
      <c r="S1650" s="14" t="s">
        <v>923</v>
      </c>
      <c r="T1650" s="26" t="s">
        <v>923</v>
      </c>
      <c r="U1650" s="14" t="s">
        <v>923</v>
      </c>
      <c r="V1650" s="26" t="s">
        <v>923</v>
      </c>
      <c r="W1650" s="14" t="s">
        <v>923</v>
      </c>
      <c r="X1650" s="26" t="s">
        <v>923</v>
      </c>
      <c r="Y1650" s="15" t="s">
        <v>923</v>
      </c>
      <c r="Z1650" s="15" t="s">
        <v>923</v>
      </c>
      <c r="AA1650" s="26" t="s">
        <v>923</v>
      </c>
      <c r="AB1650" s="10" t="s">
        <v>923</v>
      </c>
      <c r="AC1650" s="15" t="s">
        <v>923</v>
      </c>
      <c r="AD1650" s="26" t="s">
        <v>923</v>
      </c>
    </row>
    <row r="1651" spans="2:30" ht="40.15" customHeight="1" x14ac:dyDescent="0.2">
      <c r="B1651" s="9">
        <v>1647</v>
      </c>
      <c r="C1651" s="10">
        <v>512310</v>
      </c>
      <c r="D1651" s="11" t="s">
        <v>5899</v>
      </c>
      <c r="E1651" s="9" t="s">
        <v>5779</v>
      </c>
      <c r="F1651" s="16" t="s">
        <v>5723</v>
      </c>
      <c r="G1651" s="441" t="s">
        <v>5712</v>
      </c>
      <c r="H1651" s="11" t="s">
        <v>5713</v>
      </c>
      <c r="I1651" s="28">
        <v>45987</v>
      </c>
      <c r="J1651" s="28">
        <v>45996</v>
      </c>
      <c r="K1651" s="28">
        <v>42460</v>
      </c>
      <c r="L1651" s="26" t="s">
        <v>5724</v>
      </c>
      <c r="M1651" s="26"/>
      <c r="N1651" s="26" t="s">
        <v>698</v>
      </c>
      <c r="O1651" s="26"/>
      <c r="P1651" s="14" t="s">
        <v>923</v>
      </c>
      <c r="Q1651" s="13" t="s">
        <v>923</v>
      </c>
      <c r="R1651" s="26" t="s">
        <v>923</v>
      </c>
      <c r="S1651" s="14" t="s">
        <v>923</v>
      </c>
      <c r="T1651" s="26" t="s">
        <v>923</v>
      </c>
      <c r="U1651" s="14" t="s">
        <v>923</v>
      </c>
      <c r="V1651" s="26" t="s">
        <v>923</v>
      </c>
      <c r="W1651" s="14" t="s">
        <v>923</v>
      </c>
      <c r="X1651" s="26" t="s">
        <v>923</v>
      </c>
      <c r="Y1651" s="15" t="s">
        <v>923</v>
      </c>
      <c r="Z1651" s="15" t="s">
        <v>923</v>
      </c>
      <c r="AA1651" s="26" t="s">
        <v>923</v>
      </c>
      <c r="AB1651" s="10" t="s">
        <v>923</v>
      </c>
      <c r="AC1651" s="15" t="s">
        <v>923</v>
      </c>
      <c r="AD1651" s="26" t="s">
        <v>923</v>
      </c>
    </row>
    <row r="1652" spans="2:30" ht="40.15" customHeight="1" x14ac:dyDescent="0.2">
      <c r="B1652" s="9">
        <v>1648</v>
      </c>
      <c r="C1652" s="10">
        <v>501608</v>
      </c>
      <c r="D1652" s="11" t="s">
        <v>5900</v>
      </c>
      <c r="E1652" s="9" t="s">
        <v>5727</v>
      </c>
      <c r="F1652" s="16" t="s">
        <v>5725</v>
      </c>
      <c r="G1652" s="442"/>
      <c r="H1652" s="11" t="s">
        <v>3167</v>
      </c>
      <c r="I1652" s="28">
        <v>45987</v>
      </c>
      <c r="J1652" s="28">
        <v>45999</v>
      </c>
      <c r="K1652" s="28">
        <v>45064</v>
      </c>
      <c r="L1652" s="26" t="s">
        <v>5726</v>
      </c>
      <c r="M1652" s="26"/>
      <c r="N1652" s="26" t="s">
        <v>698</v>
      </c>
      <c r="O1652" s="26"/>
      <c r="P1652" s="14" t="s">
        <v>923</v>
      </c>
      <c r="Q1652" s="13" t="s">
        <v>923</v>
      </c>
      <c r="R1652" s="26" t="s">
        <v>923</v>
      </c>
      <c r="S1652" s="14" t="s">
        <v>923</v>
      </c>
      <c r="T1652" s="26" t="s">
        <v>923</v>
      </c>
      <c r="U1652" s="14" t="s">
        <v>923</v>
      </c>
      <c r="V1652" s="26" t="s">
        <v>923</v>
      </c>
      <c r="W1652" s="14" t="s">
        <v>923</v>
      </c>
      <c r="X1652" s="26" t="s">
        <v>923</v>
      </c>
      <c r="Y1652" s="15" t="s">
        <v>923</v>
      </c>
      <c r="Z1652" s="15" t="s">
        <v>923</v>
      </c>
      <c r="AA1652" s="26" t="s">
        <v>923</v>
      </c>
      <c r="AB1652" s="10" t="s">
        <v>923</v>
      </c>
      <c r="AC1652" s="15" t="s">
        <v>923</v>
      </c>
      <c r="AD1652" s="26" t="s">
        <v>923</v>
      </c>
    </row>
    <row r="1653" spans="2:30" ht="40.15" customHeight="1" x14ac:dyDescent="0.2">
      <c r="B1653" s="9">
        <v>1649</v>
      </c>
      <c r="C1653" s="10">
        <v>501609</v>
      </c>
      <c r="D1653" s="11" t="s">
        <v>5901</v>
      </c>
      <c r="E1653" s="9" t="s">
        <v>25</v>
      </c>
      <c r="F1653" s="16" t="s">
        <v>5728</v>
      </c>
      <c r="G1653" s="442"/>
      <c r="H1653" s="11" t="s">
        <v>3167</v>
      </c>
      <c r="I1653" s="28">
        <v>45987</v>
      </c>
      <c r="J1653" s="28">
        <v>45999</v>
      </c>
      <c r="K1653" s="28">
        <v>41729</v>
      </c>
      <c r="L1653" s="26" t="s">
        <v>3291</v>
      </c>
      <c r="M1653" s="26"/>
      <c r="N1653" s="26" t="s">
        <v>698</v>
      </c>
      <c r="O1653" s="26"/>
      <c r="P1653" s="14" t="s">
        <v>923</v>
      </c>
      <c r="Q1653" s="13" t="s">
        <v>923</v>
      </c>
      <c r="R1653" s="26" t="s">
        <v>923</v>
      </c>
      <c r="S1653" s="14" t="s">
        <v>923</v>
      </c>
      <c r="T1653" s="26" t="s">
        <v>923</v>
      </c>
      <c r="U1653" s="14" t="s">
        <v>923</v>
      </c>
      <c r="V1653" s="26" t="s">
        <v>923</v>
      </c>
      <c r="W1653" s="14" t="s">
        <v>923</v>
      </c>
      <c r="X1653" s="26" t="s">
        <v>923</v>
      </c>
      <c r="Y1653" s="15" t="s">
        <v>923</v>
      </c>
      <c r="Z1653" s="15" t="s">
        <v>923</v>
      </c>
      <c r="AA1653" s="26" t="s">
        <v>923</v>
      </c>
      <c r="AB1653" s="10" t="s">
        <v>923</v>
      </c>
      <c r="AC1653" s="15" t="s">
        <v>923</v>
      </c>
      <c r="AD1653" s="26" t="s">
        <v>923</v>
      </c>
    </row>
    <row r="1654" spans="2:30" ht="40.15" customHeight="1" x14ac:dyDescent="0.2">
      <c r="B1654" s="9">
        <v>1650</v>
      </c>
      <c r="C1654" s="10">
        <v>513714</v>
      </c>
      <c r="D1654" s="11" t="s">
        <v>5902</v>
      </c>
      <c r="E1654" s="9" t="s">
        <v>5785</v>
      </c>
      <c r="F1654" s="452" t="s">
        <v>5786</v>
      </c>
      <c r="G1654" s="453"/>
      <c r="H1654" s="11" t="s">
        <v>5784</v>
      </c>
      <c r="I1654" s="28">
        <v>45992</v>
      </c>
      <c r="J1654" s="28">
        <v>46003</v>
      </c>
      <c r="K1654" s="28">
        <v>46236</v>
      </c>
      <c r="L1654" s="26" t="s">
        <v>5478</v>
      </c>
      <c r="M1654" s="26"/>
      <c r="N1654" s="26" t="s">
        <v>5478</v>
      </c>
      <c r="O1654" s="26"/>
      <c r="P1654" s="14">
        <v>1191.33</v>
      </c>
      <c r="Q1654" s="13">
        <v>38</v>
      </c>
      <c r="R1654" s="26" t="s">
        <v>1185</v>
      </c>
      <c r="S1654" s="14">
        <v>8</v>
      </c>
      <c r="T1654" s="26" t="s">
        <v>1185</v>
      </c>
      <c r="U1654" s="14">
        <v>40</v>
      </c>
      <c r="V1654" s="26" t="s">
        <v>1185</v>
      </c>
      <c r="W1654" s="14">
        <v>3.76</v>
      </c>
      <c r="X1654" s="26" t="s">
        <v>1185</v>
      </c>
      <c r="Y1654" s="15">
        <v>0.33333333333333331</v>
      </c>
      <c r="Z1654" s="15">
        <v>0.91666666666666663</v>
      </c>
      <c r="AA1654" s="26" t="s">
        <v>5378</v>
      </c>
      <c r="AB1654" s="10">
        <v>3</v>
      </c>
      <c r="AC1654" s="15" t="s">
        <v>1185</v>
      </c>
      <c r="AD1654" s="26" t="s">
        <v>672</v>
      </c>
    </row>
    <row r="1655" spans="2:30" ht="40.15" customHeight="1" x14ac:dyDescent="0.2">
      <c r="B1655" s="9">
        <v>1651</v>
      </c>
      <c r="C1655" s="10">
        <v>501607</v>
      </c>
      <c r="D1655" s="11" t="s">
        <v>5903</v>
      </c>
      <c r="E1655" s="9" t="s">
        <v>5732</v>
      </c>
      <c r="F1655" s="16" t="s">
        <v>5733</v>
      </c>
      <c r="G1655" s="443"/>
      <c r="H1655" s="11" t="s">
        <v>3167</v>
      </c>
      <c r="I1655" s="28">
        <v>45988</v>
      </c>
      <c r="J1655" s="28">
        <v>46006</v>
      </c>
      <c r="K1655" s="28">
        <v>38443</v>
      </c>
      <c r="L1655" s="26" t="s">
        <v>3291</v>
      </c>
      <c r="M1655" s="26"/>
      <c r="N1655" s="26" t="s">
        <v>698</v>
      </c>
      <c r="O1655" s="26">
        <v>1</v>
      </c>
      <c r="P1655" s="14" t="s">
        <v>923</v>
      </c>
      <c r="Q1655" s="13" t="s">
        <v>923</v>
      </c>
      <c r="R1655" s="26" t="s">
        <v>923</v>
      </c>
      <c r="S1655" s="14" t="s">
        <v>923</v>
      </c>
      <c r="T1655" s="26" t="s">
        <v>923</v>
      </c>
      <c r="U1655" s="14" t="s">
        <v>923</v>
      </c>
      <c r="V1655" s="26" t="s">
        <v>923</v>
      </c>
      <c r="W1655" s="14" t="s">
        <v>923</v>
      </c>
      <c r="X1655" s="26" t="s">
        <v>923</v>
      </c>
      <c r="Y1655" s="15" t="s">
        <v>923</v>
      </c>
      <c r="Z1655" s="15" t="s">
        <v>923</v>
      </c>
      <c r="AA1655" s="26" t="s">
        <v>923</v>
      </c>
      <c r="AB1655" s="10" t="s">
        <v>923</v>
      </c>
      <c r="AC1655" s="15" t="s">
        <v>923</v>
      </c>
      <c r="AD1655" s="26" t="s">
        <v>923</v>
      </c>
    </row>
    <row r="1656" spans="2:30" ht="40.15" customHeight="1" x14ac:dyDescent="0.2">
      <c r="B1656" s="9">
        <v>1652</v>
      </c>
      <c r="C1656" s="10">
        <v>501614</v>
      </c>
      <c r="D1656" s="11" t="s">
        <v>5904</v>
      </c>
      <c r="E1656" s="9" t="s">
        <v>5730</v>
      </c>
      <c r="F1656" s="16" t="s">
        <v>5731</v>
      </c>
      <c r="G1656" s="443"/>
      <c r="H1656" s="11" t="s">
        <v>3167</v>
      </c>
      <c r="I1656" s="28">
        <v>45988</v>
      </c>
      <c r="J1656" s="28">
        <v>46006</v>
      </c>
      <c r="K1656" s="28">
        <v>39172</v>
      </c>
      <c r="L1656" s="26" t="s">
        <v>3291</v>
      </c>
      <c r="M1656" s="26"/>
      <c r="N1656" s="26" t="s">
        <v>698</v>
      </c>
      <c r="O1656" s="26"/>
      <c r="P1656" s="14" t="s">
        <v>923</v>
      </c>
      <c r="Q1656" s="13" t="s">
        <v>923</v>
      </c>
      <c r="R1656" s="26" t="s">
        <v>923</v>
      </c>
      <c r="S1656" s="14" t="s">
        <v>923</v>
      </c>
      <c r="T1656" s="26" t="s">
        <v>923</v>
      </c>
      <c r="U1656" s="14" t="s">
        <v>923</v>
      </c>
      <c r="V1656" s="26" t="s">
        <v>923</v>
      </c>
      <c r="W1656" s="14" t="s">
        <v>923</v>
      </c>
      <c r="X1656" s="26" t="s">
        <v>923</v>
      </c>
      <c r="Y1656" s="15" t="s">
        <v>923</v>
      </c>
      <c r="Z1656" s="15" t="s">
        <v>923</v>
      </c>
      <c r="AA1656" s="26" t="s">
        <v>923</v>
      </c>
      <c r="AB1656" s="10" t="s">
        <v>923</v>
      </c>
      <c r="AC1656" s="15" t="s">
        <v>923</v>
      </c>
      <c r="AD1656" s="26" t="s">
        <v>923</v>
      </c>
    </row>
    <row r="1657" spans="2:30" ht="40.15" customHeight="1" x14ac:dyDescent="0.2">
      <c r="B1657" s="9">
        <v>1653</v>
      </c>
      <c r="C1657" s="10">
        <v>511705</v>
      </c>
      <c r="D1657" s="11" t="s">
        <v>5905</v>
      </c>
      <c r="E1657" s="9" t="s">
        <v>5735</v>
      </c>
      <c r="F1657" s="16" t="s">
        <v>5734</v>
      </c>
      <c r="G1657" s="443"/>
      <c r="H1657" s="11" t="s">
        <v>3167</v>
      </c>
      <c r="I1657" s="28">
        <v>45988</v>
      </c>
      <c r="J1657" s="28">
        <v>46006</v>
      </c>
      <c r="K1657" s="28">
        <v>45064</v>
      </c>
      <c r="L1657" s="26" t="s">
        <v>3291</v>
      </c>
      <c r="M1657" s="26"/>
      <c r="N1657" s="26" t="s">
        <v>698</v>
      </c>
      <c r="O1657" s="26"/>
      <c r="P1657" s="14" t="s">
        <v>923</v>
      </c>
      <c r="Q1657" s="13" t="s">
        <v>923</v>
      </c>
      <c r="R1657" s="26" t="s">
        <v>923</v>
      </c>
      <c r="S1657" s="14" t="s">
        <v>923</v>
      </c>
      <c r="T1657" s="26" t="s">
        <v>923</v>
      </c>
      <c r="U1657" s="14" t="s">
        <v>923</v>
      </c>
      <c r="V1657" s="26" t="s">
        <v>923</v>
      </c>
      <c r="W1657" s="14" t="s">
        <v>923</v>
      </c>
      <c r="X1657" s="26" t="s">
        <v>923</v>
      </c>
      <c r="Y1657" s="15" t="s">
        <v>923</v>
      </c>
      <c r="Z1657" s="15" t="s">
        <v>923</v>
      </c>
      <c r="AA1657" s="26" t="s">
        <v>923</v>
      </c>
      <c r="AB1657" s="10" t="s">
        <v>923</v>
      </c>
      <c r="AC1657" s="15" t="s">
        <v>923</v>
      </c>
      <c r="AD1657" s="26" t="s">
        <v>923</v>
      </c>
    </row>
    <row r="1658" spans="2:30" ht="40.15" customHeight="1" x14ac:dyDescent="0.2">
      <c r="B1658" s="9">
        <v>1654</v>
      </c>
      <c r="C1658" s="10">
        <v>513715</v>
      </c>
      <c r="D1658" s="11" t="s">
        <v>5906</v>
      </c>
      <c r="E1658" s="9" t="s">
        <v>5746</v>
      </c>
      <c r="F1658" s="53" t="s">
        <v>5747</v>
      </c>
      <c r="G1658" s="446" t="s">
        <v>5748</v>
      </c>
      <c r="H1658" s="11" t="s">
        <v>5749</v>
      </c>
      <c r="I1658" s="28">
        <v>45996</v>
      </c>
      <c r="J1658" s="28">
        <v>45996</v>
      </c>
      <c r="K1658" s="28">
        <v>45875</v>
      </c>
      <c r="L1658" s="26" t="s">
        <v>5750</v>
      </c>
      <c r="M1658" s="26"/>
      <c r="N1658" s="26" t="s">
        <v>5750</v>
      </c>
      <c r="O1658" s="26"/>
      <c r="P1658" s="14">
        <v>1251</v>
      </c>
      <c r="Q1658" s="13">
        <v>48</v>
      </c>
      <c r="R1658" s="26" t="s">
        <v>923</v>
      </c>
      <c r="S1658" s="14">
        <v>10</v>
      </c>
      <c r="T1658" s="26" t="s">
        <v>923</v>
      </c>
      <c r="U1658" s="14">
        <v>48</v>
      </c>
      <c r="V1658" s="26" t="s">
        <v>923</v>
      </c>
      <c r="W1658" s="14">
        <v>7</v>
      </c>
      <c r="X1658" s="26" t="s">
        <v>923</v>
      </c>
      <c r="Y1658" s="15">
        <v>0.375</v>
      </c>
      <c r="Z1658" s="15">
        <v>1</v>
      </c>
      <c r="AA1658" s="26" t="s">
        <v>5751</v>
      </c>
      <c r="AB1658" s="10">
        <v>2</v>
      </c>
      <c r="AC1658" s="15" t="s">
        <v>923</v>
      </c>
      <c r="AD1658" s="26" t="s">
        <v>5752</v>
      </c>
    </row>
    <row r="1659" spans="2:30" ht="40.15" customHeight="1" x14ac:dyDescent="0.2">
      <c r="B1659" s="9">
        <v>1655</v>
      </c>
      <c r="C1659" s="10">
        <v>512508</v>
      </c>
      <c r="D1659" s="11" t="s">
        <v>5907</v>
      </c>
      <c r="E1659" s="9" t="s">
        <v>5736</v>
      </c>
      <c r="F1659" s="452" t="s">
        <v>4587</v>
      </c>
      <c r="G1659" s="443" t="s">
        <v>2</v>
      </c>
      <c r="H1659" s="11" t="s">
        <v>3167</v>
      </c>
      <c r="I1659" s="28">
        <v>46010</v>
      </c>
      <c r="J1659" s="28">
        <v>46015</v>
      </c>
      <c r="K1659" s="28">
        <v>45835</v>
      </c>
      <c r="L1659" s="26" t="s">
        <v>4589</v>
      </c>
      <c r="M1659" s="26"/>
      <c r="N1659" s="26" t="s">
        <v>898</v>
      </c>
      <c r="O1659" s="26" t="s">
        <v>1185</v>
      </c>
      <c r="P1659" s="14" t="s">
        <v>1185</v>
      </c>
      <c r="Q1659" s="13" t="s">
        <v>1185</v>
      </c>
      <c r="R1659" s="26" t="s">
        <v>1185</v>
      </c>
      <c r="S1659" s="14" t="s">
        <v>1185</v>
      </c>
      <c r="T1659" s="26" t="s">
        <v>1185</v>
      </c>
      <c r="U1659" s="14" t="s">
        <v>1185</v>
      </c>
      <c r="V1659" s="26" t="s">
        <v>1185</v>
      </c>
      <c r="W1659" s="14" t="s">
        <v>1185</v>
      </c>
      <c r="X1659" s="26" t="s">
        <v>1185</v>
      </c>
      <c r="Y1659" s="15" t="s">
        <v>1185</v>
      </c>
      <c r="Z1659" s="15" t="s">
        <v>1185</v>
      </c>
      <c r="AA1659" s="26" t="s">
        <v>1185</v>
      </c>
      <c r="AB1659" s="10" t="s">
        <v>1185</v>
      </c>
      <c r="AC1659" s="15" t="s">
        <v>1185</v>
      </c>
      <c r="AD1659" s="26" t="s">
        <v>1185</v>
      </c>
    </row>
    <row r="1660" spans="2:30" ht="40.15" customHeight="1" x14ac:dyDescent="0.2">
      <c r="B1660" s="9">
        <v>1656</v>
      </c>
      <c r="C1660" s="10">
        <v>513716</v>
      </c>
      <c r="D1660" s="11" t="s">
        <v>5908</v>
      </c>
      <c r="E1660" s="9" t="s">
        <v>5930</v>
      </c>
      <c r="F1660" s="452" t="s">
        <v>5782</v>
      </c>
      <c r="G1660" s="453" t="s">
        <v>5783</v>
      </c>
      <c r="H1660" s="11" t="s">
        <v>5784</v>
      </c>
      <c r="I1660" s="28">
        <v>46009</v>
      </c>
      <c r="J1660" s="28">
        <v>46017</v>
      </c>
      <c r="K1660" s="28">
        <v>46253</v>
      </c>
      <c r="L1660" s="26" t="s">
        <v>5478</v>
      </c>
      <c r="M1660" s="26"/>
      <c r="N1660" s="26" t="s">
        <v>5478</v>
      </c>
      <c r="O1660" s="26"/>
      <c r="P1660" s="14">
        <v>1190.45</v>
      </c>
      <c r="Q1660" s="13">
        <v>38</v>
      </c>
      <c r="R1660" s="26" t="s">
        <v>1185</v>
      </c>
      <c r="S1660" s="14">
        <v>8</v>
      </c>
      <c r="T1660" s="26" t="s">
        <v>1185</v>
      </c>
      <c r="U1660" s="14">
        <v>40</v>
      </c>
      <c r="V1660" s="26" t="s">
        <v>1185</v>
      </c>
      <c r="W1660" s="14">
        <v>3.9</v>
      </c>
      <c r="X1660" s="26" t="s">
        <v>1185</v>
      </c>
      <c r="Y1660" s="15">
        <v>0.33333333333333331</v>
      </c>
      <c r="Z1660" s="15">
        <v>0.91666666666666663</v>
      </c>
      <c r="AA1660" s="26" t="s">
        <v>5378</v>
      </c>
      <c r="AB1660" s="10">
        <v>1</v>
      </c>
      <c r="AC1660" s="15" t="s">
        <v>1185</v>
      </c>
      <c r="AD1660" s="26" t="s">
        <v>672</v>
      </c>
    </row>
    <row r="1661" spans="2:30" ht="40.15" customHeight="1" x14ac:dyDescent="0.2">
      <c r="B1661" s="9">
        <v>1657</v>
      </c>
      <c r="C1661" s="10">
        <v>513717</v>
      </c>
      <c r="D1661" s="11" t="s">
        <v>5909</v>
      </c>
      <c r="E1661" s="9" t="s">
        <v>5739</v>
      </c>
      <c r="F1661" s="16" t="s">
        <v>5740</v>
      </c>
      <c r="G1661" s="445" t="s">
        <v>2</v>
      </c>
      <c r="H1661" s="11" t="s">
        <v>5741</v>
      </c>
      <c r="I1661" s="28">
        <v>46015</v>
      </c>
      <c r="J1661" s="28">
        <v>46017</v>
      </c>
      <c r="K1661" s="28">
        <v>46259</v>
      </c>
      <c r="L1661" s="26" t="s">
        <v>5742</v>
      </c>
      <c r="M1661" s="26"/>
      <c r="N1661" s="26" t="s">
        <v>5742</v>
      </c>
      <c r="O1661" s="26">
        <v>3</v>
      </c>
      <c r="P1661" s="14">
        <v>4364</v>
      </c>
      <c r="Q1661" s="13">
        <v>188</v>
      </c>
      <c r="R1661" s="26" t="s">
        <v>1185</v>
      </c>
      <c r="S1661" s="14">
        <v>125</v>
      </c>
      <c r="T1661" s="26" t="s">
        <v>1185</v>
      </c>
      <c r="U1661" s="14">
        <v>500</v>
      </c>
      <c r="V1661" s="26" t="s">
        <v>5743</v>
      </c>
      <c r="W1661" s="14">
        <v>71</v>
      </c>
      <c r="X1661" s="26" t="s">
        <v>1185</v>
      </c>
      <c r="Y1661" s="15">
        <v>0.29166666666666669</v>
      </c>
      <c r="Z1661" s="15">
        <v>0.91666666666666663</v>
      </c>
      <c r="AA1661" s="26" t="s">
        <v>5744</v>
      </c>
      <c r="AB1661" s="10">
        <v>3</v>
      </c>
      <c r="AC1661" s="15" t="s">
        <v>1185</v>
      </c>
      <c r="AD1661" s="26" t="s">
        <v>5745</v>
      </c>
    </row>
    <row r="1662" spans="2:30" ht="40.15" customHeight="1" x14ac:dyDescent="0.2">
      <c r="B1662" s="9">
        <v>1658</v>
      </c>
      <c r="C1662" s="10">
        <v>501203</v>
      </c>
      <c r="D1662" s="11" t="s">
        <v>5910</v>
      </c>
      <c r="E1662" s="9" t="s">
        <v>2846</v>
      </c>
      <c r="F1662" s="16" t="s">
        <v>5757</v>
      </c>
      <c r="G1662" s="448"/>
      <c r="H1662" s="11" t="s">
        <v>3167</v>
      </c>
      <c r="I1662" s="28">
        <v>46010</v>
      </c>
      <c r="J1662" s="28">
        <v>46028</v>
      </c>
      <c r="K1662" s="28">
        <v>46010</v>
      </c>
      <c r="L1662" s="26" t="s">
        <v>964</v>
      </c>
      <c r="M1662" s="26"/>
      <c r="N1662" s="26" t="s">
        <v>965</v>
      </c>
      <c r="O1662" s="26">
        <v>3</v>
      </c>
      <c r="P1662" s="14" t="s">
        <v>923</v>
      </c>
      <c r="Q1662" s="13" t="s">
        <v>923</v>
      </c>
      <c r="R1662" s="26" t="s">
        <v>923</v>
      </c>
      <c r="S1662" s="14" t="s">
        <v>923</v>
      </c>
      <c r="T1662" s="26" t="s">
        <v>923</v>
      </c>
      <c r="U1662" s="14" t="s">
        <v>923</v>
      </c>
      <c r="V1662" s="26" t="s">
        <v>923</v>
      </c>
      <c r="W1662" s="14" t="s">
        <v>923</v>
      </c>
      <c r="X1662" s="26" t="s">
        <v>923</v>
      </c>
      <c r="Y1662" s="15" t="s">
        <v>923</v>
      </c>
      <c r="Z1662" s="15" t="s">
        <v>923</v>
      </c>
      <c r="AA1662" s="26" t="s">
        <v>923</v>
      </c>
      <c r="AB1662" s="15" t="s">
        <v>923</v>
      </c>
      <c r="AC1662" s="15" t="s">
        <v>923</v>
      </c>
      <c r="AD1662" s="26" t="s">
        <v>923</v>
      </c>
    </row>
    <row r="1663" spans="2:30" ht="40.15" customHeight="1" x14ac:dyDescent="0.2">
      <c r="B1663" s="9">
        <v>1659</v>
      </c>
      <c r="C1663" s="10">
        <v>513718</v>
      </c>
      <c r="D1663" s="11" t="s">
        <v>5911</v>
      </c>
      <c r="E1663" s="9" t="s">
        <v>5753</v>
      </c>
      <c r="F1663" s="16" t="s">
        <v>5754</v>
      </c>
      <c r="G1663" s="447" t="s">
        <v>2</v>
      </c>
      <c r="H1663" s="11" t="s">
        <v>3203</v>
      </c>
      <c r="I1663" s="28">
        <v>46016</v>
      </c>
      <c r="J1663" s="28">
        <v>46030</v>
      </c>
      <c r="K1663" s="28">
        <v>46150</v>
      </c>
      <c r="L1663" s="26" t="s">
        <v>5755</v>
      </c>
      <c r="M1663" s="26"/>
      <c r="N1663" s="26" t="s">
        <v>5755</v>
      </c>
      <c r="O1663" s="26"/>
      <c r="P1663" s="14">
        <v>2834</v>
      </c>
      <c r="Q1663" s="13">
        <v>108</v>
      </c>
      <c r="R1663" s="26" t="s">
        <v>5756</v>
      </c>
      <c r="S1663" s="14">
        <v>33</v>
      </c>
      <c r="T1663" s="26" t="s">
        <v>5756</v>
      </c>
      <c r="U1663" s="14">
        <v>140.30000000000001</v>
      </c>
      <c r="V1663" s="26" t="s">
        <v>5756</v>
      </c>
      <c r="W1663" s="14">
        <v>13.7</v>
      </c>
      <c r="X1663" s="26" t="s">
        <v>5756</v>
      </c>
      <c r="Y1663" s="15">
        <v>0.375</v>
      </c>
      <c r="Z1663" s="15">
        <v>1</v>
      </c>
      <c r="AA1663" s="26" t="s">
        <v>3243</v>
      </c>
      <c r="AB1663" s="10">
        <v>4</v>
      </c>
      <c r="AC1663" s="15" t="s">
        <v>5756</v>
      </c>
      <c r="AD1663" s="26" t="s">
        <v>3177</v>
      </c>
    </row>
    <row r="1664" spans="2:30" ht="40.15" customHeight="1" x14ac:dyDescent="0.2">
      <c r="B1664" s="9">
        <v>1660</v>
      </c>
      <c r="C1664" s="10">
        <v>513719</v>
      </c>
      <c r="D1664" s="11" t="s">
        <v>5912</v>
      </c>
      <c r="E1664" s="9" t="s">
        <v>5763</v>
      </c>
      <c r="F1664" s="16" t="s">
        <v>5764</v>
      </c>
      <c r="G1664" s="450" t="s">
        <v>5765</v>
      </c>
      <c r="H1664" s="11" t="s">
        <v>5766</v>
      </c>
      <c r="I1664" s="28">
        <v>46017</v>
      </c>
      <c r="J1664" s="28">
        <v>46035</v>
      </c>
      <c r="K1664" s="28">
        <v>46178</v>
      </c>
      <c r="L1664" s="26" t="s">
        <v>4271</v>
      </c>
      <c r="M1664" s="26"/>
      <c r="N1664" s="26" t="s">
        <v>4271</v>
      </c>
      <c r="O1664" s="26"/>
      <c r="P1664" s="14">
        <v>1415</v>
      </c>
      <c r="Q1664" s="13">
        <v>49</v>
      </c>
      <c r="R1664" s="26" t="s">
        <v>1185</v>
      </c>
      <c r="S1664" s="14">
        <v>20</v>
      </c>
      <c r="T1664" s="26" t="s">
        <v>1185</v>
      </c>
      <c r="U1664" s="14">
        <v>50</v>
      </c>
      <c r="V1664" s="26" t="s">
        <v>1185</v>
      </c>
      <c r="W1664" s="14">
        <v>10.89</v>
      </c>
      <c r="X1664" s="26" t="s">
        <v>1185</v>
      </c>
      <c r="Y1664" s="15">
        <v>0.375</v>
      </c>
      <c r="Z1664" s="15">
        <v>0.91666666666666663</v>
      </c>
      <c r="AA1664" s="26" t="s">
        <v>3702</v>
      </c>
      <c r="AB1664" s="10">
        <v>1</v>
      </c>
      <c r="AC1664" s="15" t="s">
        <v>1185</v>
      </c>
      <c r="AD1664" s="26" t="s">
        <v>672</v>
      </c>
    </row>
    <row r="1665" spans="2:30" ht="40.15" customHeight="1" x14ac:dyDescent="0.2">
      <c r="B1665" s="9">
        <v>1661</v>
      </c>
      <c r="C1665" s="10">
        <v>512509</v>
      </c>
      <c r="D1665" s="390" t="s">
        <v>5913</v>
      </c>
      <c r="E1665" s="9" t="s">
        <v>5758</v>
      </c>
      <c r="F1665" s="141" t="s">
        <v>5761</v>
      </c>
      <c r="G1665" s="449" t="s">
        <v>5762</v>
      </c>
      <c r="H1665" s="11" t="s">
        <v>5759</v>
      </c>
      <c r="I1665" s="28">
        <v>46016</v>
      </c>
      <c r="J1665" s="28">
        <v>46038</v>
      </c>
      <c r="K1665" s="28">
        <v>45996</v>
      </c>
      <c r="L1665" s="26" t="s">
        <v>5760</v>
      </c>
      <c r="M1665" s="26"/>
      <c r="N1665" s="26" t="s">
        <v>5760</v>
      </c>
      <c r="O1665" s="26"/>
      <c r="P1665" s="14" t="s">
        <v>923</v>
      </c>
      <c r="Q1665" s="13" t="s">
        <v>923</v>
      </c>
      <c r="R1665" s="26" t="s">
        <v>923</v>
      </c>
      <c r="S1665" s="14" t="s">
        <v>923</v>
      </c>
      <c r="T1665" s="26" t="s">
        <v>923</v>
      </c>
      <c r="U1665" s="14" t="s">
        <v>923</v>
      </c>
      <c r="V1665" s="26" t="s">
        <v>923</v>
      </c>
      <c r="W1665" s="14" t="s">
        <v>923</v>
      </c>
      <c r="X1665" s="26" t="s">
        <v>923</v>
      </c>
      <c r="Y1665" s="15" t="s">
        <v>923</v>
      </c>
      <c r="Z1665" s="15" t="s">
        <v>923</v>
      </c>
      <c r="AA1665" s="26" t="s">
        <v>923</v>
      </c>
      <c r="AB1665" s="14" t="s">
        <v>923</v>
      </c>
      <c r="AC1665" s="26" t="s">
        <v>923</v>
      </c>
      <c r="AD1665" s="26" t="s">
        <v>923</v>
      </c>
    </row>
    <row r="1666" spans="2:30" ht="40.15" customHeight="1" x14ac:dyDescent="0.2">
      <c r="B1666" s="9">
        <v>1662</v>
      </c>
      <c r="C1666" s="10">
        <v>512803</v>
      </c>
      <c r="D1666" s="390" t="s">
        <v>5914</v>
      </c>
      <c r="E1666" s="9" t="s">
        <v>3776</v>
      </c>
      <c r="F1666" s="16" t="s">
        <v>3777</v>
      </c>
      <c r="G1666" s="428"/>
      <c r="H1666" s="11" t="s">
        <v>3167</v>
      </c>
      <c r="I1666" s="28">
        <v>46043</v>
      </c>
      <c r="J1666" s="28">
        <v>46051</v>
      </c>
      <c r="K1666" s="28">
        <v>44746</v>
      </c>
      <c r="L1666" s="26" t="s">
        <v>3395</v>
      </c>
      <c r="M1666" s="26"/>
      <c r="N1666" s="26" t="s">
        <v>3395</v>
      </c>
      <c r="O1666" s="26">
        <v>3</v>
      </c>
      <c r="P1666" s="20" t="s">
        <v>5802</v>
      </c>
      <c r="Q1666" s="13" t="s">
        <v>923</v>
      </c>
      <c r="R1666" s="26" t="s">
        <v>923</v>
      </c>
      <c r="S1666" s="14" t="s">
        <v>923</v>
      </c>
      <c r="T1666" s="26" t="s">
        <v>923</v>
      </c>
      <c r="U1666" s="14" t="s">
        <v>923</v>
      </c>
      <c r="V1666" s="26" t="s">
        <v>923</v>
      </c>
      <c r="W1666" s="14" t="s">
        <v>923</v>
      </c>
      <c r="X1666" s="26" t="s">
        <v>923</v>
      </c>
      <c r="Y1666" s="15" t="s">
        <v>923</v>
      </c>
      <c r="Z1666" s="15" t="s">
        <v>923</v>
      </c>
      <c r="AA1666" s="26" t="s">
        <v>923</v>
      </c>
      <c r="AB1666" s="14" t="s">
        <v>923</v>
      </c>
      <c r="AC1666" s="26" t="s">
        <v>923</v>
      </c>
      <c r="AD1666" s="26" t="s">
        <v>923</v>
      </c>
    </row>
    <row r="1667" spans="2:30" ht="40.15" customHeight="1" x14ac:dyDescent="0.2">
      <c r="B1667" s="9">
        <v>1663</v>
      </c>
      <c r="C1667" s="10">
        <v>513720</v>
      </c>
      <c r="D1667" s="390" t="s">
        <v>5915</v>
      </c>
      <c r="E1667" s="9" t="s">
        <v>5803</v>
      </c>
      <c r="F1667" s="16" t="s">
        <v>5804</v>
      </c>
      <c r="G1667" s="455"/>
      <c r="H1667" s="11" t="s">
        <v>3203</v>
      </c>
      <c r="I1667" s="28">
        <v>46031</v>
      </c>
      <c r="J1667" s="28">
        <v>46056</v>
      </c>
      <c r="K1667" s="28">
        <v>46275</v>
      </c>
      <c r="L1667" s="26" t="s">
        <v>5805</v>
      </c>
      <c r="M1667" s="26"/>
      <c r="N1667" s="26" t="s">
        <v>5806</v>
      </c>
      <c r="O1667" s="26">
        <v>3</v>
      </c>
      <c r="P1667" s="20">
        <v>4215</v>
      </c>
      <c r="Q1667" s="13">
        <v>144</v>
      </c>
      <c r="R1667" s="26" t="s">
        <v>5807</v>
      </c>
      <c r="S1667" s="14">
        <v>126</v>
      </c>
      <c r="T1667" s="26" t="s">
        <v>5807</v>
      </c>
      <c r="U1667" s="14">
        <v>156</v>
      </c>
      <c r="V1667" s="26" t="s">
        <v>5807</v>
      </c>
      <c r="W1667" s="14">
        <v>20</v>
      </c>
      <c r="X1667" s="26" t="s">
        <v>5807</v>
      </c>
      <c r="Y1667" s="15" t="s">
        <v>672</v>
      </c>
      <c r="Z1667" s="15" t="s">
        <v>672</v>
      </c>
      <c r="AA1667" s="26" t="s">
        <v>672</v>
      </c>
      <c r="AB1667" s="14">
        <v>5</v>
      </c>
      <c r="AC1667" s="26" t="s">
        <v>5807</v>
      </c>
      <c r="AD1667" s="26" t="s">
        <v>672</v>
      </c>
    </row>
    <row r="1668" spans="2:30" ht="40.15" customHeight="1" x14ac:dyDescent="0.2">
      <c r="B1668" s="9">
        <v>1664</v>
      </c>
      <c r="C1668" s="10">
        <v>511801</v>
      </c>
      <c r="D1668" s="390" t="s">
        <v>5916</v>
      </c>
      <c r="E1668" s="9" t="s">
        <v>1028</v>
      </c>
      <c r="F1668" s="16" t="s">
        <v>3961</v>
      </c>
      <c r="G1668" s="456"/>
      <c r="H1668" s="11" t="s">
        <v>3167</v>
      </c>
      <c r="I1668" s="28">
        <v>46044</v>
      </c>
      <c r="J1668" s="28">
        <v>46062</v>
      </c>
      <c r="K1668" s="28">
        <v>46044</v>
      </c>
      <c r="L1668" s="26" t="s">
        <v>3960</v>
      </c>
      <c r="M1668" s="26"/>
      <c r="N1668" s="26" t="s">
        <v>655</v>
      </c>
      <c r="O1668" s="26">
        <v>7</v>
      </c>
      <c r="P1668" s="14" t="s">
        <v>923</v>
      </c>
      <c r="Q1668" s="13" t="s">
        <v>923</v>
      </c>
      <c r="R1668" s="26" t="s">
        <v>923</v>
      </c>
      <c r="S1668" s="14" t="s">
        <v>923</v>
      </c>
      <c r="T1668" s="26" t="s">
        <v>923</v>
      </c>
      <c r="U1668" s="14" t="s">
        <v>923</v>
      </c>
      <c r="V1668" s="26" t="s">
        <v>923</v>
      </c>
      <c r="W1668" s="14" t="s">
        <v>923</v>
      </c>
      <c r="X1668" s="26" t="s">
        <v>923</v>
      </c>
      <c r="Y1668" s="15" t="s">
        <v>923</v>
      </c>
      <c r="Z1668" s="15" t="s">
        <v>923</v>
      </c>
      <c r="AA1668" s="26" t="s">
        <v>923</v>
      </c>
      <c r="AB1668" s="15" t="s">
        <v>923</v>
      </c>
      <c r="AC1668" s="15" t="s">
        <v>923</v>
      </c>
      <c r="AD1668" s="26" t="s">
        <v>923</v>
      </c>
    </row>
    <row r="1669" spans="2:30" ht="40.15" customHeight="1" x14ac:dyDescent="0.2">
      <c r="B1669" s="9">
        <v>1665</v>
      </c>
      <c r="C1669" s="10">
        <v>513721</v>
      </c>
      <c r="D1669" s="390" t="s">
        <v>5917</v>
      </c>
      <c r="E1669" s="9" t="s">
        <v>5939</v>
      </c>
      <c r="F1669" s="16" t="s">
        <v>5935</v>
      </c>
      <c r="G1669" s="462" t="s">
        <v>5936</v>
      </c>
      <c r="H1669" s="11" t="s">
        <v>5937</v>
      </c>
      <c r="I1669" s="28">
        <v>46056</v>
      </c>
      <c r="J1669" s="28">
        <v>46056</v>
      </c>
      <c r="K1669" s="28">
        <v>46299</v>
      </c>
      <c r="L1669" s="26" t="s">
        <v>5478</v>
      </c>
      <c r="M1669" s="26"/>
      <c r="N1669" s="26" t="s">
        <v>5478</v>
      </c>
      <c r="O1669" s="26"/>
      <c r="P1669" s="14">
        <v>1238.73</v>
      </c>
      <c r="Q1669" s="13">
        <v>48</v>
      </c>
      <c r="R1669" s="26" t="s">
        <v>5938</v>
      </c>
      <c r="S1669" s="14">
        <v>8</v>
      </c>
      <c r="T1669" s="26" t="s">
        <v>5938</v>
      </c>
      <c r="U1669" s="14">
        <v>25</v>
      </c>
      <c r="V1669" s="26" t="s">
        <v>5938</v>
      </c>
      <c r="W1669" s="14">
        <v>3.9</v>
      </c>
      <c r="X1669" s="26" t="s">
        <v>5938</v>
      </c>
      <c r="Y1669" s="15">
        <v>0.33333333333333331</v>
      </c>
      <c r="Z1669" s="15">
        <v>0.91666666666666663</v>
      </c>
      <c r="AA1669" s="26" t="s">
        <v>5378</v>
      </c>
      <c r="AB1669" s="10">
        <v>2</v>
      </c>
      <c r="AC1669" s="15" t="s">
        <v>5938</v>
      </c>
      <c r="AD1669" s="26" t="s">
        <v>672</v>
      </c>
    </row>
    <row r="1670" spans="2:30" ht="40.15" customHeight="1" x14ac:dyDescent="0.2">
      <c r="B1670" s="9">
        <v>1666</v>
      </c>
      <c r="C1670" s="10">
        <v>513722</v>
      </c>
      <c r="D1670" s="390" t="s">
        <v>5927</v>
      </c>
      <c r="E1670" s="9" t="s">
        <v>5808</v>
      </c>
      <c r="F1670" s="452" t="s">
        <v>5923</v>
      </c>
      <c r="G1670" s="457" t="s">
        <v>5924</v>
      </c>
      <c r="H1670" s="11" t="s">
        <v>3203</v>
      </c>
      <c r="I1670" s="28">
        <v>46059</v>
      </c>
      <c r="J1670" s="28">
        <v>46063</v>
      </c>
      <c r="K1670" s="28">
        <v>46302</v>
      </c>
      <c r="L1670" s="26" t="s">
        <v>5478</v>
      </c>
      <c r="M1670" s="26"/>
      <c r="N1670" s="26" t="s">
        <v>5478</v>
      </c>
      <c r="O1670" s="26"/>
      <c r="P1670" s="14">
        <v>1238.73</v>
      </c>
      <c r="Q1670" s="13">
        <v>40</v>
      </c>
      <c r="R1670" s="26" t="s">
        <v>1185</v>
      </c>
      <c r="S1670" s="14">
        <v>8</v>
      </c>
      <c r="T1670" s="26" t="s">
        <v>1185</v>
      </c>
      <c r="U1670" s="14">
        <v>40</v>
      </c>
      <c r="V1670" s="26" t="s">
        <v>1185</v>
      </c>
      <c r="W1670" s="14">
        <v>4.0199999999999996</v>
      </c>
      <c r="X1670" s="26" t="s">
        <v>1185</v>
      </c>
      <c r="Y1670" s="15">
        <v>0.33333333333333331</v>
      </c>
      <c r="Z1670" s="15">
        <v>0.91666666666666663</v>
      </c>
      <c r="AA1670" s="26" t="s">
        <v>5378</v>
      </c>
      <c r="AB1670" s="10">
        <v>3</v>
      </c>
      <c r="AC1670" s="15" t="s">
        <v>1185</v>
      </c>
      <c r="AD1670" s="26" t="s">
        <v>672</v>
      </c>
    </row>
    <row r="1671" spans="2:30" ht="40.15" customHeight="1" x14ac:dyDescent="0.2">
      <c r="B1671" s="9">
        <v>1667</v>
      </c>
      <c r="C1671" s="10">
        <v>512410</v>
      </c>
      <c r="D1671" s="390" t="s">
        <v>5931</v>
      </c>
      <c r="E1671" s="9" t="s">
        <v>5921</v>
      </c>
      <c r="F1671" s="452" t="s">
        <v>5922</v>
      </c>
      <c r="G1671" s="461" t="s">
        <v>5924</v>
      </c>
      <c r="H1671" s="11" t="s">
        <v>5925</v>
      </c>
      <c r="I1671" s="28">
        <v>46059</v>
      </c>
      <c r="J1671" s="28">
        <v>46065</v>
      </c>
      <c r="K1671" s="28">
        <v>44746</v>
      </c>
      <c r="L1671" s="26" t="s">
        <v>3395</v>
      </c>
      <c r="M1671" s="26"/>
      <c r="N1671" s="26" t="s">
        <v>3395</v>
      </c>
      <c r="O1671" s="26"/>
      <c r="P1671" s="14" t="s">
        <v>5926</v>
      </c>
      <c r="Q1671" s="14" t="s">
        <v>5926</v>
      </c>
      <c r="R1671" s="14" t="s">
        <v>5926</v>
      </c>
      <c r="S1671" s="14" t="s">
        <v>5926</v>
      </c>
      <c r="T1671" s="14" t="s">
        <v>5926</v>
      </c>
      <c r="U1671" s="14" t="s">
        <v>5926</v>
      </c>
      <c r="V1671" s="14" t="s">
        <v>5926</v>
      </c>
      <c r="W1671" s="14" t="s">
        <v>5926</v>
      </c>
      <c r="X1671" s="14" t="s">
        <v>5926</v>
      </c>
      <c r="Y1671" s="14" t="s">
        <v>5926</v>
      </c>
      <c r="Z1671" s="14" t="s">
        <v>5926</v>
      </c>
      <c r="AA1671" s="14" t="s">
        <v>5926</v>
      </c>
      <c r="AB1671" s="14" t="s">
        <v>5926</v>
      </c>
      <c r="AC1671" s="14" t="s">
        <v>5926</v>
      </c>
      <c r="AD1671" s="14" t="s">
        <v>5926</v>
      </c>
    </row>
    <row r="1672" spans="2:30" ht="39.75" customHeight="1" x14ac:dyDescent="0.2">
      <c r="B1672" s="9">
        <v>1668</v>
      </c>
      <c r="C1672" s="10">
        <v>513308</v>
      </c>
      <c r="D1672" s="11" t="s">
        <v>5933</v>
      </c>
      <c r="E1672" s="9" t="s">
        <v>5101</v>
      </c>
      <c r="F1672" s="16" t="s">
        <v>4645</v>
      </c>
      <c r="G1672" s="459"/>
      <c r="H1672" s="11" t="s">
        <v>3167</v>
      </c>
      <c r="I1672" s="28">
        <v>46080</v>
      </c>
      <c r="J1672" s="28">
        <v>46087</v>
      </c>
      <c r="K1672" s="28">
        <v>45992</v>
      </c>
      <c r="L1672" s="26" t="s">
        <v>4646</v>
      </c>
      <c r="M1672" s="26"/>
      <c r="N1672" s="26" t="s">
        <v>4646</v>
      </c>
      <c r="O1672" s="26"/>
      <c r="P1672" s="14" t="s">
        <v>1185</v>
      </c>
      <c r="Q1672" s="13" t="s">
        <v>1185</v>
      </c>
      <c r="R1672" s="26" t="s">
        <v>1185</v>
      </c>
      <c r="S1672" s="14" t="s">
        <v>1185</v>
      </c>
      <c r="T1672" s="26" t="s">
        <v>1185</v>
      </c>
      <c r="U1672" s="14" t="s">
        <v>1185</v>
      </c>
      <c r="V1672" s="26" t="s">
        <v>1185</v>
      </c>
      <c r="W1672" s="14" t="s">
        <v>1185</v>
      </c>
      <c r="X1672" s="26" t="s">
        <v>1185</v>
      </c>
      <c r="Y1672" s="15" t="s">
        <v>1185</v>
      </c>
      <c r="Z1672" s="15" t="s">
        <v>1185</v>
      </c>
      <c r="AA1672" s="26" t="s">
        <v>1185</v>
      </c>
      <c r="AB1672" s="10" t="s">
        <v>1185</v>
      </c>
      <c r="AC1672" s="15" t="s">
        <v>1185</v>
      </c>
      <c r="AD1672" s="26" t="s">
        <v>1185</v>
      </c>
    </row>
    <row r="1673" spans="2:30" ht="39.75" customHeight="1" x14ac:dyDescent="0.2">
      <c r="B1673" s="9">
        <v>1669</v>
      </c>
      <c r="C1673" s="10">
        <v>513723</v>
      </c>
      <c r="D1673" s="11" t="s">
        <v>5934</v>
      </c>
      <c r="E1673" s="9" t="s">
        <v>5918</v>
      </c>
      <c r="F1673" s="16" t="s">
        <v>5919</v>
      </c>
      <c r="G1673" s="460" t="s">
        <v>5920</v>
      </c>
      <c r="H1673" s="11" t="s">
        <v>3203</v>
      </c>
      <c r="I1673" s="28">
        <v>46072</v>
      </c>
      <c r="J1673" s="28">
        <v>46087</v>
      </c>
      <c r="K1673" s="28">
        <v>46315</v>
      </c>
      <c r="L1673" s="26" t="s">
        <v>5478</v>
      </c>
      <c r="M1673" s="26"/>
      <c r="N1673" s="26" t="s">
        <v>5478</v>
      </c>
      <c r="O1673" s="26"/>
      <c r="P1673" s="14">
        <v>1238.73</v>
      </c>
      <c r="Q1673" s="13">
        <v>40</v>
      </c>
      <c r="R1673" s="26" t="s">
        <v>1185</v>
      </c>
      <c r="S1673" s="14">
        <v>8</v>
      </c>
      <c r="T1673" s="26" t="s">
        <v>1185</v>
      </c>
      <c r="U1673" s="14">
        <v>40</v>
      </c>
      <c r="V1673" s="26" t="s">
        <v>1185</v>
      </c>
      <c r="W1673" s="14">
        <v>4.0199999999999996</v>
      </c>
      <c r="X1673" s="26" t="s">
        <v>1185</v>
      </c>
      <c r="Y1673" s="15">
        <v>0.33333333333333331</v>
      </c>
      <c r="Z1673" s="15">
        <v>0.91666666666666663</v>
      </c>
      <c r="AA1673" s="26" t="s">
        <v>3644</v>
      </c>
      <c r="AB1673" s="10">
        <v>1</v>
      </c>
      <c r="AC1673" s="15" t="s">
        <v>1185</v>
      </c>
      <c r="AD1673" s="26" t="s">
        <v>672</v>
      </c>
    </row>
    <row r="1674" spans="2:30" ht="40.15" customHeight="1" x14ac:dyDescent="0.2">
      <c r="B1674" s="9">
        <v>1670</v>
      </c>
      <c r="C1674" s="10">
        <v>513724</v>
      </c>
      <c r="D1674" s="11" t="s">
        <v>5932</v>
      </c>
      <c r="E1674" s="9" t="s">
        <v>5940</v>
      </c>
      <c r="F1674" s="16" t="s">
        <v>5941</v>
      </c>
      <c r="G1674" s="462" t="s">
        <v>5936</v>
      </c>
      <c r="H1674" s="11" t="s">
        <v>5937</v>
      </c>
      <c r="I1674" s="28">
        <v>46077</v>
      </c>
      <c r="J1674" s="28">
        <v>46087</v>
      </c>
      <c r="K1674" s="28">
        <v>46320</v>
      </c>
      <c r="L1674" s="26" t="s">
        <v>4271</v>
      </c>
      <c r="M1674" s="26"/>
      <c r="N1674" s="26" t="s">
        <v>4271</v>
      </c>
      <c r="O1674" s="26"/>
      <c r="P1674" s="14">
        <v>1415</v>
      </c>
      <c r="Q1674" s="13">
        <v>69</v>
      </c>
      <c r="R1674" s="26" t="s">
        <v>5938</v>
      </c>
      <c r="S1674" s="14">
        <v>20</v>
      </c>
      <c r="T1674" s="26" t="s">
        <v>5938</v>
      </c>
      <c r="U1674" s="14">
        <v>50</v>
      </c>
      <c r="V1674" s="26" t="s">
        <v>5938</v>
      </c>
      <c r="W1674" s="14">
        <v>12.25</v>
      </c>
      <c r="X1674" s="26" t="s">
        <v>5938</v>
      </c>
      <c r="Y1674" s="15">
        <v>0.375</v>
      </c>
      <c r="Z1674" s="15">
        <v>0.91666666666666663</v>
      </c>
      <c r="AA1674" s="26" t="s">
        <v>5942</v>
      </c>
      <c r="AB1674" s="14">
        <v>3</v>
      </c>
      <c r="AC1674" s="26" t="s">
        <v>5938</v>
      </c>
      <c r="AD1674" s="26" t="s">
        <v>5943</v>
      </c>
    </row>
    <row r="1675" spans="2:30" ht="40.15" customHeight="1" x14ac:dyDescent="0.2">
      <c r="B1675" s="9">
        <v>1671</v>
      </c>
      <c r="C1675" s="10">
        <v>513725</v>
      </c>
      <c r="D1675" s="11" t="s">
        <v>5945</v>
      </c>
      <c r="E1675" s="9" t="s">
        <v>5944</v>
      </c>
      <c r="F1675" s="16" t="s">
        <v>5946</v>
      </c>
      <c r="G1675" s="463" t="s">
        <v>5947</v>
      </c>
      <c r="H1675" s="11" t="s">
        <v>5948</v>
      </c>
      <c r="I1675" s="28">
        <v>46084</v>
      </c>
      <c r="J1675" s="28">
        <v>46094</v>
      </c>
      <c r="K1675" s="28">
        <v>46330</v>
      </c>
      <c r="L1675" s="26" t="s">
        <v>5949</v>
      </c>
      <c r="M1675" s="26"/>
      <c r="N1675" s="26" t="s">
        <v>5949</v>
      </c>
      <c r="O1675" s="26"/>
      <c r="P1675" s="14">
        <v>4317</v>
      </c>
      <c r="Q1675" s="13">
        <v>192</v>
      </c>
      <c r="R1675" s="26" t="s">
        <v>5950</v>
      </c>
      <c r="S1675" s="14">
        <v>50</v>
      </c>
      <c r="T1675" s="26" t="s">
        <v>5950</v>
      </c>
      <c r="U1675" s="14">
        <v>146</v>
      </c>
      <c r="V1675" s="26" t="s">
        <v>5950</v>
      </c>
      <c r="W1675" s="14">
        <v>42</v>
      </c>
      <c r="X1675" s="26" t="s">
        <v>5950</v>
      </c>
      <c r="Y1675" s="15" t="s">
        <v>672</v>
      </c>
      <c r="Z1675" s="15" t="s">
        <v>672</v>
      </c>
      <c r="AA1675" s="15" t="s">
        <v>672</v>
      </c>
      <c r="AB1675" s="14">
        <v>3</v>
      </c>
      <c r="AC1675" s="26" t="s">
        <v>5950</v>
      </c>
      <c r="AD1675" s="26" t="s">
        <v>5951</v>
      </c>
    </row>
    <row r="1676" spans="2:30" ht="40.15" customHeight="1" x14ac:dyDescent="0.2">
      <c r="B1676" s="258" t="s">
        <v>1188</v>
      </c>
      <c r="C1676" s="259"/>
      <c r="D1676" s="260"/>
      <c r="E1676" s="261" t="s">
        <v>19</v>
      </c>
      <c r="F1676" s="262">
        <f>COUNT(B5:B1675)</f>
        <v>1671</v>
      </c>
      <c r="G1676" s="263"/>
      <c r="H1676" s="260"/>
      <c r="I1676" s="264"/>
      <c r="J1676" s="264"/>
      <c r="K1676" s="264"/>
      <c r="L1676" s="265"/>
      <c r="M1676" s="266"/>
      <c r="N1676" s="266"/>
      <c r="O1676" s="266"/>
      <c r="P1676" s="267"/>
      <c r="Q1676" s="268"/>
      <c r="R1676" s="266"/>
      <c r="S1676" s="267"/>
      <c r="T1676" s="266"/>
      <c r="U1676" s="267"/>
      <c r="V1676" s="266"/>
      <c r="W1676" s="267"/>
      <c r="X1676" s="266"/>
      <c r="Y1676" s="269"/>
      <c r="Z1676" s="269"/>
      <c r="AA1676" s="266"/>
      <c r="AB1676" s="267"/>
      <c r="AC1676" s="266"/>
      <c r="AD1676" s="265"/>
    </row>
  </sheetData>
  <autoFilter ref="B4:AD1676" xr:uid="{00000000-0009-0000-0000-000000000000}">
    <filterColumn colId="4" showButton="0"/>
    <sortState xmlns:xlrd2="http://schemas.microsoft.com/office/spreadsheetml/2017/richdata2" ref="B6:AD1196">
      <sortCondition ref="B4:B1196"/>
    </sortState>
  </autoFilter>
  <mergeCells count="21">
    <mergeCell ref="AB3:AC3"/>
    <mergeCell ref="AD3:AD4"/>
    <mergeCell ref="AA3:AA4"/>
    <mergeCell ref="J3:J4"/>
    <mergeCell ref="K3:K4"/>
    <mergeCell ref="L3:M3"/>
    <mergeCell ref="N3:O3"/>
    <mergeCell ref="P3:P4"/>
    <mergeCell ref="Q3:R3"/>
    <mergeCell ref="S3:T3"/>
    <mergeCell ref="U3:V3"/>
    <mergeCell ref="W3:X3"/>
    <mergeCell ref="Y3:Y4"/>
    <mergeCell ref="Z3:Z4"/>
    <mergeCell ref="I3:I4"/>
    <mergeCell ref="D3:D4"/>
    <mergeCell ref="B3:B4"/>
    <mergeCell ref="C3:C4"/>
    <mergeCell ref="E3:E4"/>
    <mergeCell ref="F3:G4"/>
    <mergeCell ref="H3:H4"/>
  </mergeCells>
  <phoneticPr fontId="19"/>
  <conditionalFormatting sqref="B5:AD5 C6:AD1004 B6:B1675 C1015:AD1060 C1061:E1062 H1061:AD1062 C1063:AD1116 C1117:K1118 P1117:AD1118 C1119:AD1119 E1120:M1121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C1390:C1392 H1390:AD1392 C1393:AD1404 E1405:AD1408 C1405:D1433 E1409:O1414 P1409:AD1423 F1415:F1416 E1415:E1417 E1416:O1421 H1422:O1423 E1422:G1424 H1424:AD1424 D1425:AD1425 F1426:G1426 L1426:N1426 M1426:M1428 O1426:O1429 P1426:AD1435 L1427:L1428 N1427:N1428 E1428:L1428 E1429:N1429 E1430:O1433 C1434:O1435 C1437:N1437 O1437:O1438 P1437:AD1444 L1438:N1438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74 L1561:O1561 L1562:N1562 O1562:O1563 E1563:N1563 E1564:AD1585 C1577:C1598 F1586:O1591 P1586:AD1593 F1592:I1592 J1592:O1593 I1593 F1593:H1598 I1594:AD1594 L1594:M1597 I1595:K1597 N1595:AD1597 I1598:AD1598 C1599:D1599 F1599:AD1599 C1600:AD1601 D1600:D1627 E1602:AD1603 C1602:C1622 N1604:AD1604 F1604:L1605 M1604:M1607 E1604:E1616 N1605:N1607 O1605:AD1608 F1606 H1606:L1606 G1606:G1610 J1607:L1607 I1607:I1608 H1607:H1610 J1608:N1608 F1609:F1610 I1609:AD1610 F1611:AD1616 E1617:AD1622 C1623:AD1629 D1629:D1671 E1630:AD1630 C1630:C1641 C1631:AD1635 D1636:AD1641 C1642:AD1653 D1654:AD1654 C1654:C1657 C1655:AD1657 C1658:E1658 G1658:AD1658 C1659:AD1668 E1669:AD1671 C1672:AD1675">
    <cfRule type="expression" dxfId="268" priority="21263">
      <formula>$H5="6-5"</formula>
    </cfRule>
  </conditionalFormatting>
  <conditionalFormatting sqref="B5:AD5 C6:AD1004 B6:B1675 C1015:AD1060 C1061:E1062 H1061:AD1062 C1063:AD1116 C1117:K1118 P1117:AD1118 C1119:AD1119 E1120:M1121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C1390:C1392 H1390:AD1392 C1393:AD1404 E1405:AD1408 C1405:D1433 E1409:O1414 P1409:AD1423 F1415:F1416 E1415:E1417 E1416:O1421 H1422:O1423 E1422:G1424 H1424:AD1424 D1425:AD1425 F1426:G1426 L1426:N1426 M1426:M1428 O1426:O1429 P1426:AD1435 L1427:L1428 N1427:N1428 E1428:L1428 E1429:N1429 E1430:O1433 C1434:O1435 C1437:N1437 O1437:O1438 P1437:AD1444 L1438:N1438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98 L1561:O1561 L1562:N1562 O1562:O1563 E1563:N1563 E1564:AD1585 F1586:O1591 P1586:AD1593 F1592:I1592 J1592:O1593 I1593 F1593:H1598 I1594:AD1594 L1594:M1597 I1595:K1597 N1595:AD1597 I1598:AD1598 C1599:D1599 F1599:AD1599 C1600:AD1601 D1600:D1627 E1602:AD1603 C1602:C1622 N1604:AD1604 F1604:L1605 M1604:M1607 E1604:E1616 N1605:N1607 O1605:AD1608 F1606 H1606:L1606 G1606:G1610 J1607:L1607 I1607:I1608 H1607:H1610 J1608:N1608 F1609:F1610 I1609:AD1610 F1611:AD1616 E1617:AD1622 C1623:AD1629 D1629:D1671 E1630:AD1630 C1630:C1641 C1631:AD1635 D1636:AD1641 C1642:AD1653 D1654:AD1654 C1654:C1657 C1655:AD1657 C1658:E1658 G1658:AD1658 C1659:AD1668 E1669:AD1671 C1672:AD1675">
    <cfRule type="expression" dxfId="267" priority="21264">
      <formula>COUNTIF(#REF!,"*取*下*")</formula>
    </cfRule>
  </conditionalFormatting>
  <conditionalFormatting sqref="C1034:C1035 D1034:D1036 E1034 M1035 O1035">
    <cfRule type="expression" dxfId="266" priority="20859">
      <formula>MOD(ROW(),2)=0</formula>
    </cfRule>
  </conditionalFormatting>
  <conditionalFormatting sqref="C1034:C1036 D1035:K1035">
    <cfRule type="expression" dxfId="265" priority="20844">
      <formula>MOD(ROW(),2)=1</formula>
    </cfRule>
  </conditionalFormatting>
  <conditionalFormatting sqref="C1411:C1421">
    <cfRule type="expression" dxfId="264" priority="9194">
      <formula>MOD(ROW(),2)=1</formula>
    </cfRule>
    <cfRule type="expression" dxfId="263" priority="9193">
      <formula>MOD(ROW(),2)=0</formula>
    </cfRule>
  </conditionalFormatting>
  <conditionalFormatting sqref="C1416:C1417">
    <cfRule type="expression" dxfId="262" priority="8824">
      <formula>MOD(ROW(),2)=1</formula>
    </cfRule>
    <cfRule type="expression" dxfId="261" priority="8823">
      <formula>MOD(ROW(),2)=0</formula>
    </cfRule>
  </conditionalFormatting>
  <conditionalFormatting sqref="C1422:C1428">
    <cfRule type="expression" dxfId="260" priority="8651">
      <formula>MOD(ROW(),2)=0</formula>
    </cfRule>
    <cfRule type="expression" dxfId="259" priority="8652">
      <formula>MOD(ROW(),2)=1</formula>
    </cfRule>
  </conditionalFormatting>
  <conditionalFormatting sqref="C1426:C1433">
    <cfRule type="expression" dxfId="258" priority="9135">
      <formula>MOD(ROW(),2)=0</formula>
    </cfRule>
    <cfRule type="expression" dxfId="257" priority="9136">
      <formula>MOD(ROW(),2)=1</formula>
    </cfRule>
  </conditionalFormatting>
  <conditionalFormatting sqref="C1427">
    <cfRule type="expression" dxfId="256" priority="8624">
      <formula>MOD(ROW(),2)=1</formula>
    </cfRule>
    <cfRule type="expression" dxfId="255" priority="8623">
      <formula>MOD(ROW(),2)=0</formula>
    </cfRule>
  </conditionalFormatting>
  <conditionalFormatting sqref="C1427:C1428">
    <cfRule type="expression" dxfId="254" priority="8640">
      <formula>MOD(ROW(),2)=1</formula>
    </cfRule>
    <cfRule type="expression" dxfId="253" priority="8639">
      <formula>MOD(ROW(),2)=0</formula>
    </cfRule>
  </conditionalFormatting>
  <conditionalFormatting sqref="C1476:C1481">
    <cfRule type="expression" dxfId="252" priority="6047">
      <formula>MOD(ROW(),2)=0</formula>
    </cfRule>
    <cfRule type="expression" dxfId="251" priority="6048">
      <formula>MOD(ROW(),2)=1</formula>
    </cfRule>
  </conditionalFormatting>
  <conditionalFormatting sqref="C1488:C1492">
    <cfRule type="expression" dxfId="250" priority="5019">
      <formula>MOD(ROW(),2)=0</formula>
    </cfRule>
    <cfRule type="expression" dxfId="249" priority="5020">
      <formula>MOD(ROW(),2)=1</formula>
    </cfRule>
  </conditionalFormatting>
  <conditionalFormatting sqref="C1490">
    <cfRule type="expression" dxfId="248" priority="5015">
      <formula>MOD(ROW(),2)=0</formula>
    </cfRule>
    <cfRule type="expression" dxfId="247" priority="5016">
      <formula>MOD(ROW(),2)=1</formula>
    </cfRule>
  </conditionalFormatting>
  <conditionalFormatting sqref="C1493:C1497">
    <cfRule type="expression" dxfId="246" priority="4928">
      <formula>MOD(ROW(),2)=1</formula>
    </cfRule>
    <cfRule type="expression" dxfId="245" priority="4927">
      <formula>MOD(ROW(),2)=0</formula>
    </cfRule>
  </conditionalFormatting>
  <conditionalFormatting sqref="C1512:C1515">
    <cfRule type="expression" dxfId="244" priority="4103">
      <formula>MOD(ROW(),2)=0</formula>
    </cfRule>
    <cfRule type="expression" dxfId="243" priority="4104">
      <formula>MOD(ROW(),2)=1</formula>
    </cfRule>
  </conditionalFormatting>
  <conditionalFormatting sqref="C1536:C1539">
    <cfRule type="expression" dxfId="242" priority="2468">
      <formula>MOD(ROW(),2)=1</formula>
    </cfRule>
  </conditionalFormatting>
  <conditionalFormatting sqref="C1537:C1539">
    <cfRule type="expression" dxfId="241" priority="2467">
      <formula>MOD(ROW(),2)=0</formula>
    </cfRule>
  </conditionalFormatting>
  <conditionalFormatting sqref="C1540">
    <cfRule type="expression" dxfId="240" priority="2632">
      <formula>MOD(ROW(),2)=1</formula>
    </cfRule>
    <cfRule type="expression" dxfId="239" priority="2631">
      <formula>MOD(ROW(),2)=0</formula>
    </cfRule>
  </conditionalFormatting>
  <conditionalFormatting sqref="C1540:C1545">
    <cfRule type="expression" dxfId="238" priority="2587">
      <formula>MOD(ROW(),2)=0</formula>
    </cfRule>
    <cfRule type="expression" dxfId="237" priority="2588">
      <formula>MOD(ROW(),2)=1</formula>
    </cfRule>
  </conditionalFormatting>
  <conditionalFormatting sqref="C1542">
    <cfRule type="expression" dxfId="236" priority="2583">
      <formula>MOD(ROW(),2)=0</formula>
    </cfRule>
    <cfRule type="expression" dxfId="235" priority="2584">
      <formula>MOD(ROW(),2)=1</formula>
    </cfRule>
  </conditionalFormatting>
  <conditionalFormatting sqref="C1546:C1557">
    <cfRule type="expression" dxfId="234" priority="2182">
      <formula>MOD(ROW(),2)=1</formula>
    </cfRule>
    <cfRule type="expression" dxfId="233" priority="2181">
      <formula>MOD(ROW(),2)=0</formula>
    </cfRule>
  </conditionalFormatting>
  <conditionalFormatting sqref="C1563:C1594">
    <cfRule type="expression" dxfId="232" priority="8648">
      <formula>MOD(ROW(),2)=1</formula>
    </cfRule>
  </conditionalFormatting>
  <conditionalFormatting sqref="C1567">
    <cfRule type="expression" dxfId="231" priority="8647">
      <formula>MOD(ROW(),2)=0</formula>
    </cfRule>
  </conditionalFormatting>
  <conditionalFormatting sqref="C1575:C1576">
    <cfRule type="expression" dxfId="230" priority="21579">
      <formula>$H1574="6-5"</formula>
    </cfRule>
  </conditionalFormatting>
  <conditionalFormatting sqref="C1602:C1609">
    <cfRule type="expression" dxfId="229" priority="1374">
      <formula>MOD(ROW(),2)=1</formula>
    </cfRule>
  </conditionalFormatting>
  <conditionalFormatting sqref="C1602:C1612">
    <cfRule type="expression" dxfId="228" priority="633">
      <formula>MOD(ROW(),2)=0</formula>
    </cfRule>
  </conditionalFormatting>
  <conditionalFormatting sqref="C1610:C1630">
    <cfRule type="expression" dxfId="227" priority="419">
      <formula>MOD(ROW(),2)=1</formula>
    </cfRule>
  </conditionalFormatting>
  <conditionalFormatting sqref="C1613:C1614 C1220:D1228">
    <cfRule type="expression" dxfId="226" priority="17036">
      <formula>MOD(ROW(),2)=1</formula>
    </cfRule>
  </conditionalFormatting>
  <conditionalFormatting sqref="C1613:C1614 F1615:K1616">
    <cfRule type="expression" dxfId="225" priority="19911">
      <formula>MOD(ROW(),2)=0</formula>
    </cfRule>
  </conditionalFormatting>
  <conditionalFormatting sqref="C1635 C1654 C1660:C1661 C1663:C1664">
    <cfRule type="expression" dxfId="224" priority="349">
      <formula>MOD(ROW(),2)=1</formula>
    </cfRule>
  </conditionalFormatting>
  <conditionalFormatting sqref="C1635:C1637 C1654 C1660:C1661 C1663:C1664 C1658">
    <cfRule type="expression" dxfId="223" priority="508">
      <formula>MOD(ROW(),2)=0</formula>
    </cfRule>
  </conditionalFormatting>
  <conditionalFormatting sqref="C1642">
    <cfRule type="expression" dxfId="222" priority="95">
      <formula>MOD(ROW(),2)=1</formula>
    </cfRule>
  </conditionalFormatting>
  <conditionalFormatting sqref="C1658">
    <cfRule type="expression" dxfId="221" priority="303">
      <formula>MOD(ROW(),2)=1</formula>
    </cfRule>
  </conditionalFormatting>
  <conditionalFormatting sqref="C1658:C1664">
    <cfRule type="expression" dxfId="220" priority="6832">
      <formula>MOD(ROW(),2)=1</formula>
    </cfRule>
  </conditionalFormatting>
  <conditionalFormatting sqref="C1662">
    <cfRule type="expression" dxfId="219" priority="315">
      <formula>MOD(ROW(),2)=0</formula>
    </cfRule>
  </conditionalFormatting>
  <conditionalFormatting sqref="C1669:C1671">
    <cfRule type="expression" dxfId="218" priority="21584">
      <formula>MOD(ROW(),2)=0</formula>
    </cfRule>
    <cfRule type="expression" dxfId="217" priority="21583">
      <formula>MOD(ROW(),2)=1</formula>
    </cfRule>
    <cfRule type="expression" dxfId="216" priority="21582">
      <formula>COUNTIF(#REF!,"*取*下*")</formula>
    </cfRule>
    <cfRule type="expression" dxfId="215" priority="21581">
      <formula>$H1669="6-5"</formula>
    </cfRule>
  </conditionalFormatting>
  <conditionalFormatting sqref="C1135:D1137">
    <cfRule type="expression" dxfId="214" priority="19748">
      <formula>MOD(ROW(),2)=1</formula>
    </cfRule>
    <cfRule type="expression" dxfId="213" priority="19747">
      <formula>MOD(ROW(),2)=0</formula>
    </cfRule>
  </conditionalFormatting>
  <conditionalFormatting sqref="C1498:D1499">
    <cfRule type="expression" dxfId="212" priority="5320">
      <formula>MOD(ROW(),2)=1</formula>
    </cfRule>
    <cfRule type="expression" dxfId="211" priority="5319">
      <formula>MOD(ROW(),2)=0</formula>
    </cfRule>
  </conditionalFormatting>
  <conditionalFormatting sqref="C1508:D1508">
    <cfRule type="expression" dxfId="210" priority="4652">
      <formula>MOD(ROW(),2)=1</formula>
    </cfRule>
  </conditionalFormatting>
  <conditionalFormatting sqref="C1508:D1511">
    <cfRule type="expression" dxfId="209" priority="21629">
      <formula>COUNTIF(#REF!,"*取*下*")</formula>
    </cfRule>
    <cfRule type="expression" dxfId="208" priority="21628">
      <formula>$H1508="6-5"</formula>
    </cfRule>
    <cfRule type="expression" dxfId="207" priority="21630">
      <formula>MOD(ROW(),2)=0</formula>
    </cfRule>
  </conditionalFormatting>
  <conditionalFormatting sqref="C1510:D1511">
    <cfRule type="expression" dxfId="206" priority="4364">
      <formula>MOD(ROW(),2)=1</formula>
    </cfRule>
  </conditionalFormatting>
  <conditionalFormatting sqref="C1674:D1675">
    <cfRule type="expression" dxfId="205" priority="79">
      <formula>MOD(ROW(),2)=1</formula>
    </cfRule>
  </conditionalFormatting>
  <conditionalFormatting sqref="C1533:H1533">
    <cfRule type="expression" dxfId="204" priority="3576">
      <formula>MOD(ROW(),2)=1</formula>
    </cfRule>
    <cfRule type="expression" dxfId="203" priority="3575">
      <formula>MOD(ROW(),2)=0</formula>
    </cfRule>
  </conditionalFormatting>
  <conditionalFormatting sqref="C1457:K1459">
    <cfRule type="expression" dxfId="202" priority="7120">
      <formula>MOD(ROW(),2)=1</formula>
    </cfRule>
    <cfRule type="expression" dxfId="201" priority="7119">
      <formula>MOD(ROW(),2)=0</formula>
    </cfRule>
  </conditionalFormatting>
  <conditionalFormatting sqref="C1482:L1482">
    <cfRule type="expression" dxfId="200" priority="5964">
      <formula>MOD(ROW(),2)=1</formula>
    </cfRule>
    <cfRule type="expression" dxfId="199" priority="5963">
      <formula>MOD(ROW(),2)=0</formula>
    </cfRule>
  </conditionalFormatting>
  <conditionalFormatting sqref="C1005:N1011 O1005:AD1012 E1012:N1012 C1012:D1014 E1013:AD1014 C1124:AD1126 C1127:K1128 P1127:AD1128 E1139:J1139 K1139:O1141 C1140:J1141 C1142:O1142 E1143:O1144 C1143:D1150 H1145:O1145 E1146:O1149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C1380:C1383 D1381:AD1383 E1390:G1390 D1390:D1391 E1391 F1391:G1392 D1392:E1392 G1415:O1415 G1416 M1427:N1427 C1436:AD1436 F1438:K1441 C1438:E1443 L1439:O1441 C1475:M1475 D1536:L1536">
    <cfRule type="expression" dxfId="198" priority="21480">
      <formula>COUNTIF(#REF!,"*取*下*")</formula>
    </cfRule>
    <cfRule type="expression" dxfId="197" priority="21479">
      <formula>$H1005="6-5"</formula>
    </cfRule>
  </conditionalFormatting>
  <conditionalFormatting sqref="C1473:N1474">
    <cfRule type="expression" dxfId="196" priority="6580">
      <formula>MOD(ROW(),2)=1</formula>
    </cfRule>
  </conditionalFormatting>
  <conditionalFormatting sqref="C1015:AD1031 E1034:O1034 E1035:AD1036 C1120:AD1128 C1355:AD1357 C1393:AD1406 C1407:C1408 F1407:AD1408 C1409:AD1410 D1411:AD1412 K1416:O1417 E1422:AD1424 C1425:AD1425 E1426:L1426 L1426:AD1428 E1428:N1428 L1429:N1429 E1430:AD1433 C1434:AD1434 C1435:AC1435 C1437:O1437 L1457:AD1457 C1460:AD1462 C1463:C1467 D1466:H1466 D1467:AD1467 C1471:AD1472 M1479:AD1482 C1483:AD1487 E1499:O1499 C1500:O1500 C1516:L1516 M1516:AD1519 C1517:C1530 H1520:H1532 C1531:G1532 E1542:AD1556 C1558:AD1562 E1563:AD1566 F1567:AD1568 H1569:AD1571 E1572:AD1575 E1576:X1576 E1577:AD1601 C1594:C1598 F1609:AD1609 F1610:O1612 E1621:AD1621 J1622:O1622 O1626 C1636:C1641 G1658:AD1658 F1662:AD1664 F1666:AD1667 J1671:AD1671 L1525:N1530 L1531:AD1533">
    <cfRule type="expression" dxfId="195" priority="9708">
      <formula>MOD(ROW(),2)=1</formula>
    </cfRule>
  </conditionalFormatting>
  <conditionalFormatting sqref="C1161:AD1172">
    <cfRule type="expression" dxfId="194" priority="18852">
      <formula>MOD(ROW(),2)=1</formula>
    </cfRule>
  </conditionalFormatting>
  <conditionalFormatting sqref="C1358:AD1389 J1630:AD1630 G1034:O1034 E1413:AD1421 M1427:AD1427 M1437:X1437 C1563:C1594 B5:AD5 B6:B1675 C1032:O1033 E1135:AD1136 L1137:AD1138 C1138:K1138 C1438:AD1456 C1473:N1475 D1476:N1477 E1478:AD1478 D1501:AD1501 E1502:AD1515 C1534:AD1536 C1599:D1601 D1600:D1671 F1613:N1614 L1613:O1616 C1613:C1633 F1617:O1619 E1627:AD1629 E1631:AD1633 C1634:AD1634 E1635:AD1635 F1636:AD1637 E1636:E1641 L1637:AD1641 F1638:K1641 E1642:AD1644 C1647:E1653 C1655:AD1657 E1659:AD1659 C1665 C1666:D1668 C1672:AD1675 E1463:AD1464 E1465:X1465 L1458:M1459 J1620:AD1620 E1630 F1645:AD1653 J1654:AD1654 J1660:AD1660 C1436:AD1436">
    <cfRule type="expression" dxfId="193" priority="11935">
      <formula>MOD(ROW(),2)=0</formula>
    </cfRule>
  </conditionalFormatting>
  <conditionalFormatting sqref="D1303:D1310">
    <cfRule type="expression" dxfId="192" priority="14660">
      <formula>MOD(ROW(),2)=1</formula>
    </cfRule>
  </conditionalFormatting>
  <conditionalFormatting sqref="D1408:D1410">
    <cfRule type="expression" dxfId="191" priority="9752">
      <formula>MOD(ROW(),2)=1</formula>
    </cfRule>
    <cfRule type="expression" dxfId="190" priority="9751">
      <formula>MOD(ROW(),2)=0</formula>
    </cfRule>
  </conditionalFormatting>
  <conditionalFormatting sqref="D1413:D1433">
    <cfRule type="expression" dxfId="189" priority="9847">
      <formula>MOD(ROW(),2)=0</formula>
    </cfRule>
    <cfRule type="expression" dxfId="188" priority="9848">
      <formula>MOD(ROW(),2)=1</formula>
    </cfRule>
  </conditionalFormatting>
  <conditionalFormatting sqref="D1477:D1481">
    <cfRule type="expression" dxfId="187" priority="6268">
      <formula>MOD(ROW(),2)=1</formula>
    </cfRule>
  </conditionalFormatting>
  <conditionalFormatting sqref="D1478:D1481">
    <cfRule type="expression" dxfId="186" priority="6267">
      <formula>MOD(ROW(),2)=0</formula>
    </cfRule>
  </conditionalFormatting>
  <conditionalFormatting sqref="D1488:D1497">
    <cfRule type="expression" dxfId="185" priority="5184">
      <formula>MOD(ROW(),2)=1</formula>
    </cfRule>
    <cfRule type="expression" dxfId="184" priority="5183">
      <formula>MOD(ROW(),2)=0</formula>
    </cfRule>
  </conditionalFormatting>
  <conditionalFormatting sqref="D1512:D1530">
    <cfRule type="expression" dxfId="183" priority="4383">
      <formula>MOD(ROW(),2)=0</formula>
    </cfRule>
    <cfRule type="expression" dxfId="182" priority="4384">
      <formula>MOD(ROW(),2)=1</formula>
    </cfRule>
  </conditionalFormatting>
  <conditionalFormatting sqref="D1516">
    <cfRule type="expression" dxfId="181" priority="3732">
      <formula>MOD(ROW(),2)=1</formula>
    </cfRule>
    <cfRule type="expression" dxfId="180" priority="3731">
      <formula>MOD(ROW(),2)=0</formula>
    </cfRule>
  </conditionalFormatting>
  <conditionalFormatting sqref="D1516:D1517 D1519:D1522 D1525">
    <cfRule type="expression" dxfId="179" priority="4012">
      <formula>MOD(ROW(),2)=1</formula>
    </cfRule>
    <cfRule type="expression" dxfId="178" priority="4011">
      <formula>MOD(ROW(),2)=0</formula>
    </cfRule>
  </conditionalFormatting>
  <conditionalFormatting sqref="D1533 D1537:D1557 D1601:D1627 P1415:AD1421 M1520:N1524">
    <cfRule type="expression" dxfId="177" priority="21164">
      <formula>MOD(ROW(),2)=1</formula>
    </cfRule>
  </conditionalFormatting>
  <conditionalFormatting sqref="D1563:D1598">
    <cfRule type="expression" dxfId="176" priority="21799">
      <formula>COUNTIF(#REF!,"*取*下*")</formula>
    </cfRule>
    <cfRule type="expression" dxfId="175" priority="21796">
      <formula>MOD(ROW(),2)=0</formula>
    </cfRule>
    <cfRule type="expression" dxfId="174" priority="21797">
      <formula>MOD(ROW(),2)=1</formula>
    </cfRule>
    <cfRule type="expression" dxfId="173" priority="21798">
      <formula>$H1563="6-5"</formula>
    </cfRule>
  </conditionalFormatting>
  <conditionalFormatting sqref="D1601:D1627 D1533 D1537:D1557">
    <cfRule type="expression" dxfId="172" priority="21160">
      <formula>MOD(ROW(),2)=0</formula>
    </cfRule>
  </conditionalFormatting>
  <conditionalFormatting sqref="D1636 D1638">
    <cfRule type="expression" dxfId="171" priority="213">
      <formula>MOD(ROW(),2)=0</formula>
    </cfRule>
  </conditionalFormatting>
  <conditionalFormatting sqref="D1653:D1664 E1654:K1654 E1660:K1660">
    <cfRule type="expression" dxfId="170" priority="319">
      <formula>MOD(ROW(),2)=0</formula>
    </cfRule>
  </conditionalFormatting>
  <conditionalFormatting sqref="D1407:E1408">
    <cfRule type="expression" dxfId="169" priority="9772">
      <formula>MOD(ROW(),2)=1</formula>
    </cfRule>
    <cfRule type="expression" dxfId="168" priority="9771">
      <formula>MOD(ROW(),2)=0</formula>
    </cfRule>
  </conditionalFormatting>
  <conditionalFormatting sqref="D1645:E1646">
    <cfRule type="expression" dxfId="167" priority="325">
      <formula>MOD(ROW(),2)=0</formula>
    </cfRule>
  </conditionalFormatting>
  <conditionalFormatting sqref="D1035:K1035 C1034:C1036">
    <cfRule type="expression" dxfId="166" priority="20843">
      <formula>MOD(ROW(),2)=0</formula>
    </cfRule>
  </conditionalFormatting>
  <conditionalFormatting sqref="E1034 C1034:C1035 D1034:D1036 M1035 O1035 G1034:L1034">
    <cfRule type="expression" dxfId="165" priority="20860">
      <formula>MOD(ROW(),2)=1</formula>
    </cfRule>
  </conditionalFormatting>
  <conditionalFormatting sqref="E1477:E1480">
    <cfRule type="expression" dxfId="164" priority="6276">
      <formula>MOD(ROW(),2)=1</formula>
    </cfRule>
  </conditionalFormatting>
  <conditionalFormatting sqref="E1517:E1521">
    <cfRule type="expression" dxfId="163" priority="3891">
      <formula>MOD(ROW(),2)=0</formula>
    </cfRule>
  </conditionalFormatting>
  <conditionalFormatting sqref="E1517:E1525">
    <cfRule type="expression" dxfId="162" priority="3892">
      <formula>MOD(ROW(),2)=1</formula>
    </cfRule>
  </conditionalFormatting>
  <conditionalFormatting sqref="E1567:E1570">
    <cfRule type="expression" dxfId="161" priority="1526">
      <formula>MOD(ROW(),2)=1</formula>
    </cfRule>
    <cfRule type="expression" dxfId="160" priority="1525">
      <formula>MOD(ROW(),2)=0</formula>
    </cfRule>
  </conditionalFormatting>
  <conditionalFormatting sqref="E1604:E1610 E1613:E1616">
    <cfRule type="expression" dxfId="159" priority="586">
      <formula>MOD(ROW(),2)=1</formula>
    </cfRule>
  </conditionalFormatting>
  <conditionalFormatting sqref="E1609:E1620 D1622:E1622">
    <cfRule type="expression" dxfId="158" priority="13835">
      <formula>MOD(ROW(),2)=0</formula>
    </cfRule>
  </conditionalFormatting>
  <conditionalFormatting sqref="E1611 D1612:E1612 E1623:I1625">
    <cfRule type="expression" dxfId="157" priority="20620">
      <formula>MOD(ROW(),2)=1</formula>
    </cfRule>
  </conditionalFormatting>
  <conditionalFormatting sqref="E1658">
    <cfRule type="expression" dxfId="156" priority="307">
      <formula>MOD(ROW(),2)=1</formula>
    </cfRule>
    <cfRule type="expression" dxfId="155" priority="306">
      <formula>MOD(ROW(),2)=0</formula>
    </cfRule>
  </conditionalFormatting>
  <conditionalFormatting sqref="E1666:E1667">
    <cfRule type="expression" dxfId="154" priority="198">
      <formula>MOD(ROW(),2)=1</formula>
    </cfRule>
  </conditionalFormatting>
  <conditionalFormatting sqref="E1415:F1416">
    <cfRule type="expression" dxfId="153" priority="9292">
      <formula>MOD(ROW(),2)=1</formula>
    </cfRule>
  </conditionalFormatting>
  <conditionalFormatting sqref="E1416:G1417">
    <cfRule type="expression" dxfId="152" priority="8827">
      <formula>MOD(ROW(),2)=0</formula>
    </cfRule>
  </conditionalFormatting>
  <conditionalFormatting sqref="E1416:G1420">
    <cfRule type="expression" dxfId="151" priority="8828">
      <formula>MOD(ROW(),2)=1</formula>
    </cfRule>
  </conditionalFormatting>
  <conditionalFormatting sqref="E1522:G1530">
    <cfRule type="expression" dxfId="150" priority="3619">
      <formula>MOD(ROW(),2)=0</formula>
    </cfRule>
  </conditionalFormatting>
  <conditionalFormatting sqref="E1526:G1530">
    <cfRule type="expression" dxfId="149" priority="3620">
      <formula>MOD(ROW(),2)=1</formula>
    </cfRule>
  </conditionalFormatting>
  <conditionalFormatting sqref="E1571:G1571">
    <cfRule type="expression" dxfId="148" priority="1710">
      <formula>MOD(ROW(),2)=1</formula>
    </cfRule>
    <cfRule type="expression" dxfId="147" priority="1709">
      <formula>MOD(ROW(),2)=0</formula>
    </cfRule>
  </conditionalFormatting>
  <conditionalFormatting sqref="E1630:G1630 R1658:AD1658">
    <cfRule type="expression" dxfId="146" priority="329">
      <formula>MOD(ROW(),2)=1</formula>
    </cfRule>
  </conditionalFormatting>
  <conditionalFormatting sqref="E1137:H1137 C1380:C1383 D1381:AD1383 C1384:AD1384 C1385:D1388 E1388:AD1388 C1389:AD1389 G1415:O1415 G1416 M1427:N1427 C1436:AD1436 F1438:K1441 C1438:E1443 L1439:O1441 C1475:M1475 D1536:L1536 O1536:AD1541 C1004:AD1004 C1005:N1011 O1005:AD1012 E1012:N1012 C1012:D1014 E1013:AD1014 C1052:AD1055 E1139:J1139 K1139:O1141 C1140:J1141 C1142:O1142 E1143:O1144 C1143:D1150 H1145:O1145 E1146:O1149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E1390:G1390 D1390:D1391 E1391 F1391:G1392 D1392:E1392 O1520:AD1522">
    <cfRule type="expression" dxfId="145" priority="21481">
      <formula>MOD(ROW(),2)=1</formula>
    </cfRule>
  </conditionalFormatting>
  <conditionalFormatting sqref="E1622:J1622">
    <cfRule type="expression" dxfId="144" priority="365">
      <formula>MOD(ROW(),2)=1</formula>
    </cfRule>
  </conditionalFormatting>
  <conditionalFormatting sqref="E1137:K1137">
    <cfRule type="expression" dxfId="143" priority="19699">
      <formula>MOD(ROW(),2)=0</formula>
    </cfRule>
  </conditionalFormatting>
  <conditionalFormatting sqref="E1426:K1427 D1463:D1470 E1465:H1466 C1501:C1507 D1502:D1507 I1517:K1533">
    <cfRule type="expression" dxfId="142" priority="21453">
      <formula>MOD(ROW(),2)=0</formula>
    </cfRule>
    <cfRule type="expression" dxfId="141" priority="21454">
      <formula>MOD(ROW(),2)=1</formula>
    </cfRule>
  </conditionalFormatting>
  <conditionalFormatting sqref="E1427:K1429">
    <cfRule type="expression" dxfId="140" priority="8936">
      <formula>MOD(ROW(),2)=1</formula>
    </cfRule>
    <cfRule type="expression" dxfId="139" priority="8935">
      <formula>MOD(ROW(),2)=0</formula>
    </cfRule>
  </conditionalFormatting>
  <conditionalFormatting sqref="E1537:K1541">
    <cfRule type="expression" dxfId="138" priority="2280">
      <formula>MOD(ROW(),2)=1</formula>
    </cfRule>
  </conditionalFormatting>
  <conditionalFormatting sqref="E1670:K1671">
    <cfRule type="expression" dxfId="137" priority="103">
      <formula>MOD(ROW(),2)=1</formula>
    </cfRule>
    <cfRule type="expression" dxfId="136" priority="102">
      <formula>MOD(ROW(),2)=0</formula>
    </cfRule>
  </conditionalFormatting>
  <conditionalFormatting sqref="E1304:L1305">
    <cfRule type="expression" dxfId="135" priority="14768">
      <formula>MOD(ROW(),2)=1</formula>
    </cfRule>
  </conditionalFormatting>
  <conditionalFormatting sqref="E1479:L1481">
    <cfRule type="expression" dxfId="134" priority="6011">
      <formula>MOD(ROW(),2)=0</formula>
    </cfRule>
  </conditionalFormatting>
  <conditionalFormatting sqref="E1481:L1481">
    <cfRule type="expression" dxfId="133" priority="6104">
      <formula>MOD(ROW(),2)=1</formula>
    </cfRule>
  </conditionalFormatting>
  <conditionalFormatting sqref="E1428:N1428 C6:AD1031 E1034:O1034 C1037:AD1134 C1139:AD1357 C1390:AD1406 K1416:O1417 D1466:AD1467 C1468:AD1472 E1537:AD1556 E1577:AD1608 D1626:O1626 C1638:C1646 E1661:AD1669 J1670:AD1671 C1425:AD1425 C1594:C1598 L1426:AD1428 C1435:AC1435 C1437:O1437 C1516:L1516 M1516:AD1524 E1576:X1576 J1622:O1622 G1658:AD1658 E1035:AD1036 C1407:C1408 F1407:AD1408 C1409:AD1410 D1411:AD1412 E1422:AD1424 E1426:L1426 L1429:N1429 E1430:AD1433 C1434:AD1434 L1457:AD1457 C1460:AD1462 C1463:C1467 M1479:AD1482 C1483:AD1487 E1499:O1499 C1500:O1500 C1517:C1530 H1520:H1532 C1531:G1532 C1558:AD1562 E1563:AD1566 F1567:AD1568 H1569:AD1571 E1572:AD1575 F1609:AD1609 F1610:O1612 E1621:AD1621">
    <cfRule type="expression" dxfId="132" priority="9707">
      <formula>MOD(ROW(),2)=0</formula>
    </cfRule>
  </conditionalFormatting>
  <conditionalFormatting sqref="E1626:N1626">
    <cfRule type="expression" dxfId="131" priority="674">
      <formula>MOD(ROW(),2)=1</formula>
    </cfRule>
  </conditionalFormatting>
  <conditionalFormatting sqref="E1463:AD1465">
    <cfRule type="expression" dxfId="130" priority="7140">
      <formula>MOD(ROW(),2)=1</formula>
    </cfRule>
  </conditionalFormatting>
  <conditionalFormatting sqref="E1488:AD1498">
    <cfRule type="expression" dxfId="129" priority="5008">
      <formula>MOD(ROW(),2)=1</formula>
    </cfRule>
    <cfRule type="expression" dxfId="128" priority="5007">
      <formula>MOD(ROW(),2)=0</formula>
    </cfRule>
  </conditionalFormatting>
  <conditionalFormatting sqref="E1557:AD1557">
    <cfRule type="expression" dxfId="127" priority="2639">
      <formula>MOD(ROW(),2)=0</formula>
    </cfRule>
    <cfRule type="expression" dxfId="126" priority="2640">
      <formula>MOD(ROW(),2)=1</formula>
    </cfRule>
  </conditionalFormatting>
  <conditionalFormatting sqref="E1620:AD1620">
    <cfRule type="expression" dxfId="125" priority="632">
      <formula>MOD(ROW(),2)=1</formula>
    </cfRule>
  </conditionalFormatting>
  <conditionalFormatting sqref="E1623:AD1625 C1655:C1659">
    <cfRule type="expression" dxfId="124" priority="9351">
      <formula>MOD(ROW(),2)=0</formula>
    </cfRule>
  </conditionalFormatting>
  <conditionalFormatting sqref="F1061:G1062 L1117:O1118 N1120:N1121 F1145:G1145 E1221:F1221 C1293:C1295 F1443:G1443 F1607:F1608">
    <cfRule type="expression" dxfId="123" priority="21545">
      <formula>#REF!="取下げ"</formula>
    </cfRule>
    <cfRule type="expression" dxfId="122" priority="21544">
      <formula>#REF!="廃止"</formula>
    </cfRule>
  </conditionalFormatting>
  <conditionalFormatting sqref="F1490:G1490">
    <cfRule type="expression" dxfId="121" priority="5003">
      <formula>MOD(ROW(),2)=0</formula>
    </cfRule>
    <cfRule type="expression" dxfId="120" priority="5004">
      <formula>MOD(ROW(),2)=1</formula>
    </cfRule>
  </conditionalFormatting>
  <conditionalFormatting sqref="F1520:G1521">
    <cfRule type="expression" dxfId="119" priority="3887">
      <formula>MOD(ROW(),2)=0</formula>
    </cfRule>
  </conditionalFormatting>
  <conditionalFormatting sqref="F1520:G1525">
    <cfRule type="expression" dxfId="118" priority="3888">
      <formula>MOD(ROW(),2)=1</formula>
    </cfRule>
  </conditionalFormatting>
  <conditionalFormatting sqref="F1540:G1540">
    <cfRule type="expression" dxfId="117" priority="2624">
      <formula>MOD(ROW(),2)=1</formula>
    </cfRule>
    <cfRule type="expression" dxfId="116" priority="2623">
      <formula>MOD(ROW(),2)=0</formula>
    </cfRule>
  </conditionalFormatting>
  <conditionalFormatting sqref="F1542:G1542 F1594:G1594">
    <cfRule type="expression" dxfId="115" priority="2580">
      <formula>MOD(ROW(),2)=1</formula>
    </cfRule>
    <cfRule type="expression" dxfId="114" priority="2579">
      <formula>MOD(ROW(),2)=0</formula>
    </cfRule>
  </conditionalFormatting>
  <conditionalFormatting sqref="F1569:G1570">
    <cfRule type="expression" dxfId="113" priority="1510">
      <formula>MOD(ROW(),2)=1</formula>
    </cfRule>
    <cfRule type="expression" dxfId="112" priority="1509">
      <formula>MOD(ROW(),2)=0</formula>
    </cfRule>
  </conditionalFormatting>
  <conditionalFormatting sqref="F1615:G1616">
    <cfRule type="expression" dxfId="111" priority="6743">
      <formula>MOD(ROW(),2)=0</formula>
    </cfRule>
    <cfRule type="expression" dxfId="110" priority="6744">
      <formula>MOD(ROW(),2)=1</formula>
    </cfRule>
  </conditionalFormatting>
  <conditionalFormatting sqref="F1630:G1630 R1658:AD1658">
    <cfRule type="expression" dxfId="109" priority="328">
      <formula>MOD(ROW(),2)=0</formula>
    </cfRule>
  </conditionalFormatting>
  <conditionalFormatting sqref="F1517:H1519">
    <cfRule type="expression" dxfId="108" priority="3860">
      <formula>MOD(ROW(),2)=1</formula>
    </cfRule>
    <cfRule type="expression" dxfId="107" priority="3859">
      <formula>MOD(ROW(),2)=0</formula>
    </cfRule>
  </conditionalFormatting>
  <conditionalFormatting sqref="F1620:I1620">
    <cfRule type="expression" dxfId="106" priority="631">
      <formula>MOD(ROW(),2)=0</formula>
    </cfRule>
  </conditionalFormatting>
  <conditionalFormatting sqref="F1622:J1622">
    <cfRule type="expression" dxfId="105" priority="364">
      <formula>MOD(ROW(),2)=0</formula>
    </cfRule>
  </conditionalFormatting>
  <conditionalFormatting sqref="F1615:K1616 C1629:E1629 C1634:E1634 C1635:F1635 C1642:E1642 E1674:E1675 I1611:I1612">
    <cfRule type="expression" dxfId="104" priority="19912">
      <formula>MOD(ROW(),2)=1</formula>
    </cfRule>
  </conditionalFormatting>
  <conditionalFormatting sqref="F1479:L1480">
    <cfRule type="expression" dxfId="103" priority="6012">
      <formula>MOD(ROW(),2)=1</formula>
    </cfRule>
  </conditionalFormatting>
  <conditionalFormatting sqref="F1644:AD1657 F1659:AD1661">
    <cfRule type="expression" dxfId="102" priority="320">
      <formula>MOD(ROW(),2)=1</formula>
    </cfRule>
  </conditionalFormatting>
  <conditionalFormatting sqref="G1626">
    <cfRule type="expression" dxfId="101" priority="673">
      <formula>MOD(ROW(),2)=0</formula>
    </cfRule>
  </conditionalFormatting>
  <conditionalFormatting sqref="G1620:H1620">
    <cfRule type="expression" dxfId="100" priority="630">
      <formula>MOD(ROW(),2)=1</formula>
    </cfRule>
    <cfRule type="expression" dxfId="99" priority="629">
      <formula>MOD(ROW(),2)=0</formula>
    </cfRule>
  </conditionalFormatting>
  <conditionalFormatting sqref="H1673">
    <cfRule type="expression" dxfId="98" priority="64">
      <formula>MOD(ROW(),2)=1</formula>
    </cfRule>
    <cfRule type="expression" dxfId="97" priority="63">
      <formula>MOD(ROW(),2)=0</formula>
    </cfRule>
  </conditionalFormatting>
  <conditionalFormatting sqref="H1630:J1630 H1390:I1392">
    <cfRule type="expression" dxfId="96" priority="10804">
      <formula>MOD(ROW(),2)=1</formula>
    </cfRule>
  </conditionalFormatting>
  <conditionalFormatting sqref="H1630:J1630">
    <cfRule type="expression" dxfId="95" priority="10799">
      <formula>MOD(ROW(),2)=0</formula>
    </cfRule>
  </conditionalFormatting>
  <conditionalFormatting sqref="I1611:I1612">
    <cfRule type="expression" dxfId="94" priority="422">
      <formula>MOD(ROW(),2)=0</formula>
    </cfRule>
  </conditionalFormatting>
  <conditionalFormatting sqref="J1390:L1390">
    <cfRule type="expression" dxfId="93" priority="10840">
      <formula>MOD(ROW(),2)=1</formula>
    </cfRule>
  </conditionalFormatting>
  <conditionalFormatting sqref="J1625:L1625">
    <cfRule type="expression" dxfId="92" priority="628">
      <formula>MOD(ROW(),2)=1</formula>
    </cfRule>
  </conditionalFormatting>
  <conditionalFormatting sqref="J1623:AD1623 M1625:AD1625 L1538:N1541 C1644:E1657 D1600:D1671 E1659:E1664 D1636:E1641 J1670:AD1670 C1672:AD1673 B5:AD5 C6:AD1003 B6:B1675 C1032:O1033 M1034:O1034 C1037:AD1051 C1056:AD1119 I1120:J1121 C1129:AD1134 E1135:AD1136 I1137:J1137 L1137:AD1137 C1138:AD1138 C1139:D1139 P1139:AD1149 E1145:G1145 E1150:AD1150 C1151:AD1160 C1191:AD1216 C1217:O1219 E1221:AD1223 P1238:AD1271 C1248:O1271 C1272:L1302 M1272:AD1304 E1303:L1303 M1305:O1305 C1316:AD1316 C1327:AD1354 C1358:AD1378 C1379:Z1379 D1380:Z1380 E1385:AD1387 M1390:O1390 C1390:C1392 P1390:AD1392 J1391:O1392 E1413:AD1414 H1416:O1420 E1421:O1421 F1442:AD1443 C1444:AD1456 I1466:AD1466 C1468:AD1470 N1475 D1476:N1476 F1477:N1477 F1478:AD1478 D1501:AD1501 E1502:AD1508 C1509:AD1509 E1510:AD1515 C1534:AD1535 C1599:D1601 E1602:AD1603 F1604:AD1608 F1613:N1614 L1613:O1616 E1617:O1619 E1627:AD1628 F1629:AD1629 J1630:AD1630 C1631:AD1633 F1634:AD1634 G1635:AD1635 F1636:AD1642 C1643:AD1643 E1665:AD1665 C1665:D1671 E1668:N1668 E1669:AD1669 F1674:AD1675">
    <cfRule type="expression" dxfId="91" priority="8792">
      <formula>MOD(ROW(),2)=1</formula>
    </cfRule>
  </conditionalFormatting>
  <conditionalFormatting sqref="J1624:AD1624">
    <cfRule type="expression" dxfId="90" priority="668">
      <formula>MOD(ROW(),2)=1</formula>
    </cfRule>
  </conditionalFormatting>
  <conditionalFormatting sqref="K1137">
    <cfRule type="expression" dxfId="89" priority="19700">
      <formula>MOD(ROW(),2)=1</formula>
    </cfRule>
  </conditionalFormatting>
  <conditionalFormatting sqref="L1427">
    <cfRule type="expression" dxfId="88" priority="8515">
      <formula>MOD(ROW(),2)=0</formula>
    </cfRule>
    <cfRule type="expression" dxfId="87" priority="8516">
      <formula>MOD(ROW(),2)=1</formula>
    </cfRule>
  </conditionalFormatting>
  <conditionalFormatting sqref="L1437">
    <cfRule type="expression" dxfId="86" priority="7971">
      <formula>MOD(ROW(),2)=0</formula>
    </cfRule>
  </conditionalFormatting>
  <conditionalFormatting sqref="L1517:L1524">
    <cfRule type="expression" dxfId="85" priority="3587">
      <formula>MOD(ROW(),2)=0</formula>
    </cfRule>
    <cfRule type="expression" dxfId="84" priority="3588">
      <formula>MOD(ROW(),2)=1</formula>
    </cfRule>
  </conditionalFormatting>
  <conditionalFormatting sqref="L1537">
    <cfRule type="expression" dxfId="83" priority="2496">
      <formula>MOD(ROW(),2)=1</formula>
    </cfRule>
  </conditionalFormatting>
  <conditionalFormatting sqref="L1540">
    <cfRule type="expression" dxfId="82" priority="2620">
      <formula>MOD(ROW(),2)=1</formula>
    </cfRule>
    <cfRule type="expression" dxfId="81" priority="2619">
      <formula>MOD(ROW(),2)=0</formula>
    </cfRule>
  </conditionalFormatting>
  <conditionalFormatting sqref="L1576">
    <cfRule type="expression" dxfId="80" priority="379">
      <formula>MOD(ROW(),2)=1</formula>
    </cfRule>
    <cfRule type="expression" dxfId="79" priority="378">
      <formula>MOD(ROW(),2)=0</formula>
    </cfRule>
  </conditionalFormatting>
  <conditionalFormatting sqref="L1673">
    <cfRule type="expression" dxfId="78" priority="61">
      <formula>MOD(ROW(),2)=0</formula>
    </cfRule>
    <cfRule type="expression" dxfId="77" priority="62">
      <formula>MOD(ROW(),2)=1</formula>
    </cfRule>
  </conditionalFormatting>
  <conditionalFormatting sqref="L1127:O1128">
    <cfRule type="expression" dxfId="76" priority="22222">
      <formula>#REF!="廃止"</formula>
    </cfRule>
    <cfRule type="expression" dxfId="75" priority="22223">
      <formula>#REF!="取下げ"</formula>
    </cfRule>
  </conditionalFormatting>
  <conditionalFormatting sqref="L1437:O1438">
    <cfRule type="expression" dxfId="74" priority="7972">
      <formula>MOD(ROW(),2)=1</formula>
    </cfRule>
  </conditionalFormatting>
  <conditionalFormatting sqref="L1458:AD1459">
    <cfRule type="expression" dxfId="73" priority="6868">
      <formula>MOD(ROW(),2)=1</formula>
    </cfRule>
  </conditionalFormatting>
  <conditionalFormatting sqref="L1525:AD1533">
    <cfRule type="expression" dxfId="72" priority="3555">
      <formula>MOD(ROW(),2)=0</formula>
    </cfRule>
  </conditionalFormatting>
  <conditionalFormatting sqref="M1536:N1537">
    <cfRule type="expression" dxfId="71" priority="2492">
      <formula>MOD(ROW(),2)=1</formula>
    </cfRule>
  </conditionalFormatting>
  <conditionalFormatting sqref="N1540">
    <cfRule type="expression" dxfId="70" priority="2616">
      <formula>MOD(ROW(),2)=1</formula>
    </cfRule>
    <cfRule type="expression" dxfId="69" priority="2615">
      <formula>MOD(ROW(),2)=0</formula>
    </cfRule>
  </conditionalFormatting>
  <conditionalFormatting sqref="N1618:N1620">
    <cfRule type="expression" dxfId="68" priority="626">
      <formula>MOD(ROW(),2)=1</formula>
    </cfRule>
  </conditionalFormatting>
  <conditionalFormatting sqref="N1620">
    <cfRule type="expression" dxfId="67" priority="625">
      <formula>MOD(ROW(),2)=0</formula>
    </cfRule>
  </conditionalFormatting>
  <conditionalFormatting sqref="N1625">
    <cfRule type="expression" dxfId="66" priority="528">
      <formula>MOD(ROW(),2)=0</formula>
    </cfRule>
    <cfRule type="expression" dxfId="65" priority="529">
      <formula>MOD(ROW(),2)=1</formula>
    </cfRule>
  </conditionalFormatting>
  <conditionalFormatting sqref="N1673">
    <cfRule type="expression" dxfId="64" priority="59">
      <formula>MOD(ROW(),2)=0</formula>
    </cfRule>
    <cfRule type="expression" dxfId="63" priority="60">
      <formula>MOD(ROW(),2)=1</formula>
    </cfRule>
  </conditionalFormatting>
  <conditionalFormatting sqref="N1458:AD1459">
    <cfRule type="expression" dxfId="62" priority="6867">
      <formula>MOD(ROW(),2)=0</formula>
    </cfRule>
  </conditionalFormatting>
  <conditionalFormatting sqref="O1120:AD1121 C1120:D1123 E1122:AD1123 E1426:K1427 D1463:D1470 E1465:H1466 C1501:C1507 D1502:D1507 I1517:K1533 E1586:E1599">
    <cfRule type="expression" dxfId="61" priority="21452">
      <formula>COUNTIF(#REF!,"*取*下*")</formula>
    </cfRule>
    <cfRule type="expression" dxfId="60" priority="21451">
      <formula>$H1120="6-5"</formula>
    </cfRule>
  </conditionalFormatting>
  <conditionalFormatting sqref="O1427:AD1429">
    <cfRule type="expression" dxfId="59" priority="8552">
      <formula>MOD(ROW(),2)=1</formula>
    </cfRule>
  </conditionalFormatting>
  <conditionalFormatting sqref="O1428:AD1429">
    <cfRule type="expression" dxfId="58" priority="8547">
      <formula>MOD(ROW(),2)=0</formula>
    </cfRule>
  </conditionalFormatting>
  <conditionalFormatting sqref="O1473:AD1477">
    <cfRule type="expression" dxfId="57" priority="6343">
      <formula>MOD(ROW(),2)=0</formula>
    </cfRule>
    <cfRule type="expression" dxfId="56" priority="6344">
      <formula>MOD(ROW(),2)=1</formula>
    </cfRule>
  </conditionalFormatting>
  <conditionalFormatting sqref="O1523:AD1530">
    <cfRule type="expression" dxfId="55" priority="3556">
      <formula>MOD(ROW(),2)=1</formula>
    </cfRule>
  </conditionalFormatting>
  <conditionalFormatting sqref="O1668:AD1668">
    <cfRule type="expression" dxfId="54" priority="22344">
      <formula>MOD(ROW(),2)=1</formula>
    </cfRule>
  </conditionalFormatting>
  <conditionalFormatting sqref="P1437:AC1437">
    <cfRule type="expression" dxfId="53" priority="7964">
      <formula>MOD(ROW(),2)=1</formula>
    </cfRule>
  </conditionalFormatting>
  <conditionalFormatting sqref="P1032:AD1034">
    <cfRule type="expression" dxfId="52" priority="20847">
      <formula>MOD(ROW(),2)=0</formula>
    </cfRule>
    <cfRule type="expression" dxfId="51" priority="20848">
      <formula>MOD(ROW(),2)=1</formula>
    </cfRule>
  </conditionalFormatting>
  <conditionalFormatting sqref="P1217:AD1220">
    <cfRule type="expression" dxfId="50" priority="17220">
      <formula>MOD(ROW(),2)=1</formula>
    </cfRule>
  </conditionalFormatting>
  <conditionalFormatting sqref="P1305:AD1315">
    <cfRule type="expression" dxfId="49" priority="14444">
      <formula>MOD(ROW(),2)=1</formula>
    </cfRule>
  </conditionalFormatting>
  <conditionalFormatting sqref="P1318:AD1320">
    <cfRule type="expression" dxfId="48" priority="14264">
      <formula>MOD(ROW(),2)=1</formula>
    </cfRule>
  </conditionalFormatting>
  <conditionalFormatting sqref="P1438:AD1441">
    <cfRule type="expression" dxfId="47" priority="8044">
      <formula>MOD(ROW(),2)=1</formula>
    </cfRule>
  </conditionalFormatting>
  <conditionalFormatting sqref="P1499:AD1500">
    <cfRule type="expression" dxfId="46" priority="4907">
      <formula>MOD(ROW(),2)=0</formula>
    </cfRule>
    <cfRule type="expression" dxfId="45" priority="4908">
      <formula>MOD(ROW(),2)=1</formula>
    </cfRule>
  </conditionalFormatting>
  <conditionalFormatting sqref="P1610:AD1617">
    <cfRule type="expression" dxfId="44" priority="729">
      <formula>MOD(ROW(),2)=1</formula>
    </cfRule>
    <cfRule type="expression" dxfId="43" priority="728">
      <formula>MOD(ROW(),2)=0</formula>
    </cfRule>
  </conditionalFormatting>
  <conditionalFormatting sqref="P1618:AD1619">
    <cfRule type="expression" dxfId="42" priority="707">
      <formula>MOD(ROW(),2)=0</formula>
    </cfRule>
    <cfRule type="expression" dxfId="41" priority="708">
      <formula>MOD(ROW(),2)=1</formula>
    </cfRule>
  </conditionalFormatting>
  <conditionalFormatting sqref="P1622:AD1625">
    <cfRule type="expression" dxfId="40" priority="5579">
      <formula>MOD(ROW(),2)=0</formula>
    </cfRule>
    <cfRule type="expression" dxfId="39" priority="5580">
      <formula>MOD(ROW(),2)=1</formula>
    </cfRule>
  </conditionalFormatting>
  <conditionalFormatting sqref="P1626:AD1626">
    <cfRule type="expression" dxfId="38" priority="555">
      <formula>MOD(ROW(),2)=1</formula>
    </cfRule>
    <cfRule type="expression" dxfId="37" priority="554">
      <formula>MOD(ROW(),2)=0</formula>
    </cfRule>
  </conditionalFormatting>
  <conditionalFormatting sqref="V1620">
    <cfRule type="expression" dxfId="36" priority="619">
      <formula>MOD(ROW(),2)=0</formula>
    </cfRule>
    <cfRule type="expression" dxfId="35" priority="622">
      <formula>MOD(ROW(),2)=1</formula>
    </cfRule>
    <cfRule type="expression" dxfId="34" priority="621">
      <formula>MOD(ROW(),2)=0</formula>
    </cfRule>
    <cfRule type="expression" dxfId="33" priority="620">
      <formula>MOD(ROW(),2)=1</formula>
    </cfRule>
  </conditionalFormatting>
  <conditionalFormatting sqref="X1620">
    <cfRule type="expression" dxfId="32" priority="615">
      <formula>MOD(ROW(),2)=0</formula>
    </cfRule>
    <cfRule type="expression" dxfId="31" priority="616">
      <formula>MOD(ROW(),2)=1</formula>
    </cfRule>
    <cfRule type="expression" dxfId="30" priority="617">
      <formula>MOD(ROW(),2)=0</formula>
    </cfRule>
    <cfRule type="expression" dxfId="29" priority="618">
      <formula>MOD(ROW(),2)=1</formula>
    </cfRule>
  </conditionalFormatting>
  <conditionalFormatting sqref="Y1435:AA1435">
    <cfRule type="expression" dxfId="28" priority="8272">
      <formula>MOD(ROW(),2)=1</formula>
    </cfRule>
    <cfRule type="expression" dxfId="27" priority="8271">
      <formula>MOD(ROW(),2)=0</formula>
    </cfRule>
  </conditionalFormatting>
  <conditionalFormatting sqref="Y1437:AA1437">
    <cfRule type="expression" dxfId="26" priority="7955">
      <formula>MOD(ROW(),2)=0</formula>
    </cfRule>
    <cfRule type="expression" dxfId="25" priority="7956">
      <formula>MOD(ROW(),2)=1</formula>
    </cfRule>
  </conditionalFormatting>
  <conditionalFormatting sqref="Y1614:AA1614">
    <cfRule type="expression" dxfId="24" priority="724">
      <formula>MOD(ROW(),2)=0</formula>
    </cfRule>
    <cfRule type="expression" dxfId="23" priority="725">
      <formula>MOD(ROW(),2)=1</formula>
    </cfRule>
  </conditionalFormatting>
  <conditionalFormatting sqref="Y1437:AC1437">
    <cfRule type="expression" dxfId="22" priority="7963">
      <formula>MOD(ROW(),2)=0</formula>
    </cfRule>
  </conditionalFormatting>
  <conditionalFormatting sqref="Y1465:AD1465">
    <cfRule type="expression" dxfId="21" priority="7139">
      <formula>MOD(ROW(),2)=0</formula>
    </cfRule>
  </conditionalFormatting>
  <conditionalFormatting sqref="Y1576:AD1576">
    <cfRule type="expression" dxfId="20" priority="372">
      <formula>MOD(ROW(),2)=0</formula>
    </cfRule>
    <cfRule type="expression" dxfId="19" priority="373">
      <formula>MOD(ROW(),2)=1</formula>
    </cfRule>
  </conditionalFormatting>
  <conditionalFormatting sqref="Z1663">
    <cfRule type="expression" dxfId="18" priority="297">
      <formula>MOD(ROW(),2)=0</formula>
    </cfRule>
    <cfRule type="expression" dxfId="17" priority="298">
      <formula>MOD(ROW(),2)=1</formula>
    </cfRule>
  </conditionalFormatting>
  <conditionalFormatting sqref="Z1663:AA1663">
    <cfRule type="expression" dxfId="16" priority="293">
      <formula>MOD(ROW(),2)=0</formula>
    </cfRule>
    <cfRule type="expression" dxfId="15" priority="294">
      <formula>MOD(ROW(),2)=1</formula>
    </cfRule>
  </conditionalFormatting>
  <conditionalFormatting sqref="AA1663">
    <cfRule type="expression" dxfId="14" priority="291">
      <formula>MOD(ROW(),2)=0</formula>
    </cfRule>
    <cfRule type="expression" dxfId="13" priority="292">
      <formula>MOD(ROW(),2)=1</formula>
    </cfRule>
  </conditionalFormatting>
  <conditionalFormatting sqref="AA1379:AD1380">
    <cfRule type="expression" dxfId="12" priority="11132">
      <formula>MOD(ROW(),2)=1</formula>
    </cfRule>
  </conditionalFormatting>
  <conditionalFormatting sqref="AC1620">
    <cfRule type="expression" dxfId="11" priority="612">
      <formula>MOD(ROW(),2)=1</formula>
    </cfRule>
    <cfRule type="expression" dxfId="10" priority="613">
      <formula>MOD(ROW(),2)=0</formula>
    </cfRule>
    <cfRule type="expression" dxfId="9" priority="611">
      <formula>MOD(ROW(),2)=0</formula>
    </cfRule>
    <cfRule type="expression" dxfId="8" priority="614">
      <formula>MOD(ROW(),2)=1</formula>
    </cfRule>
  </conditionalFormatting>
  <conditionalFormatting sqref="AD1435">
    <cfRule type="expression" dxfId="7" priority="8268">
      <formula>MOD(ROW(),2)=1</formula>
    </cfRule>
    <cfRule type="expression" dxfId="6" priority="8267">
      <formula>MOD(ROW(),2)=0</formula>
    </cfRule>
  </conditionalFormatting>
  <conditionalFormatting sqref="AD1437">
    <cfRule type="expression" dxfId="5" priority="7944">
      <formula>MOD(ROW(),2)=1</formula>
    </cfRule>
    <cfRule type="expression" dxfId="4" priority="7943">
      <formula>MOD(ROW(),2)=0</formula>
    </cfRule>
  </conditionalFormatting>
  <conditionalFormatting sqref="AD1614">
    <cfRule type="expression" dxfId="3" priority="720">
      <formula>MOD(ROW(),2)=0</formula>
    </cfRule>
    <cfRule type="expression" dxfId="2" priority="721">
      <formula>MOD(ROW(),2)=1</formula>
    </cfRule>
  </conditionalFormatting>
  <conditionalFormatting sqref="AD1673">
    <cfRule type="expression" dxfId="1" priority="56">
      <formula>MOD(ROW(),2)=1</formula>
    </cfRule>
    <cfRule type="expression" dxfId="0" priority="55">
      <formula>MOD(ROW(),2)=0</formula>
    </cfRule>
  </conditionalFormatting>
  <pageMargins left="0.19685039370078741" right="0.11811023622047245" top="0.19685039370078741" bottom="0.19685039370078741" header="0.31496062992125984" footer="0.31496062992125984"/>
  <pageSetup paperSize="9" scale="28" fitToHeight="0" orientation="portrait" r:id="rId1"/>
  <rowBreaks count="1" manualBreakCount="1">
    <brk id="1044" max="44" man="1"/>
  </rowBreaks>
  <ignoredErrors>
    <ignoredError sqref="D1347:D1353 D1357:D1358 D148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R8.3.31時点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R8.3.31時点!Print_Area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三宅　美咲</cp:lastModifiedBy>
  <cp:lastPrinted>2024-06-20T01:55:37Z</cp:lastPrinted>
  <dcterms:created xsi:type="dcterms:W3CDTF">2008-11-07T07:41:47Z</dcterms:created>
  <dcterms:modified xsi:type="dcterms:W3CDTF">2026-04-01T02:29:03Z</dcterms:modified>
</cp:coreProperties>
</file>